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.199\Public\Public.KO\Введенская\"/>
    </mc:Choice>
  </mc:AlternateContent>
  <bookViews>
    <workbookView xWindow="0" yWindow="0" windowWidth="23040" windowHeight="8820"/>
  </bookViews>
  <sheets>
    <sheet name="Список " sheetId="1" r:id="rId1"/>
  </sheets>
  <calcPr calcId="152511"/>
</workbook>
</file>

<file path=xl/calcChain.xml><?xml version="1.0" encoding="utf-8"?>
<calcChain xmlns="http://schemas.openxmlformats.org/spreadsheetml/2006/main">
  <c r="E338" i="1" l="1"/>
  <c r="E337" i="1"/>
  <c r="E336" i="1"/>
  <c r="E335" i="1"/>
  <c r="C166" i="1"/>
  <c r="E30" i="1"/>
</calcChain>
</file>

<file path=xl/sharedStrings.xml><?xml version="1.0" encoding="utf-8"?>
<sst xmlns="http://schemas.openxmlformats.org/spreadsheetml/2006/main" count="1350" uniqueCount="673">
  <si>
    <t>Сводная информация о среднемесячной заработной плате руководителей, их заместителей и главных бухгалтеров муниципальных учреждений отрасли "Образование"</t>
  </si>
  <si>
    <t>№ п/п</t>
  </si>
  <si>
    <t>Учреждения отрасли образования</t>
  </si>
  <si>
    <t>Фамилия Имя Отчество</t>
  </si>
  <si>
    <t>Должность</t>
  </si>
  <si>
    <t>Среднемесячная заработная плата руб.</t>
  </si>
  <si>
    <t>МБОУ "ЦПМСС"</t>
  </si>
  <si>
    <t>Михельсова Галина Ивановна</t>
  </si>
  <si>
    <t>директор</t>
  </si>
  <si>
    <t>соцпедагог</t>
  </si>
  <si>
    <t>Романова Анна Вячеславовна</t>
  </si>
  <si>
    <t>заместитель директора</t>
  </si>
  <si>
    <t>учитель-логопед</t>
  </si>
  <si>
    <t>Калягин Сергей  Анатольевич</t>
  </si>
  <si>
    <t>руководитель диагностического консультационного отдела</t>
  </si>
  <si>
    <t>педагог-психолог</t>
  </si>
  <si>
    <t>Желудова Наталья Викторовна</t>
  </si>
  <si>
    <t>руководитель учебно-методического отдела</t>
  </si>
  <si>
    <t>Гурская Виктория Сергеевна</t>
  </si>
  <si>
    <t>заместитель директора по методической работе</t>
  </si>
  <si>
    <t>старший методист</t>
  </si>
  <si>
    <t>Емшанова Марина Владимировна</t>
  </si>
  <si>
    <t>главный бухгалтер</t>
  </si>
  <si>
    <t>МБОУ "Белогорская начальная школа - детский сад"</t>
  </si>
  <si>
    <t>Ипполитова Ольга Викторовна</t>
  </si>
  <si>
    <t>Матюшинец Ольга Федоровна</t>
  </si>
  <si>
    <t>заместитель директора по УВР</t>
  </si>
  <si>
    <t>Шагина Ирина Алексеевна</t>
  </si>
  <si>
    <t>МБОУ "Большеколпанская СОШ"</t>
  </si>
  <si>
    <t>Ибадова Галина Вагифовна</t>
  </si>
  <si>
    <t>учитель</t>
  </si>
  <si>
    <t>Равина Елена Геннадьевна</t>
  </si>
  <si>
    <t>Иванова Лидия Петровна</t>
  </si>
  <si>
    <t>заместитель директора по безопасности</t>
  </si>
  <si>
    <t>заместитель директора по АХР</t>
  </si>
  <si>
    <t>Лебрехт Елена Викторовна</t>
  </si>
  <si>
    <t>заместитель директора -руководитель структурного подразделения</t>
  </si>
  <si>
    <t>Крыжевич Екатерина Сергеевна</t>
  </si>
  <si>
    <t>заместитель  директора по АХР структурного подразделения</t>
  </si>
  <si>
    <t>МБОУ "Веревская  СОШ"</t>
  </si>
  <si>
    <t>Андреева Майя Петровна</t>
  </si>
  <si>
    <t>Прудилко Светлана Степановна</t>
  </si>
  <si>
    <t>бухгалтер</t>
  </si>
  <si>
    <t>Овсянникова Ирина Викторовна</t>
  </si>
  <si>
    <t>заместитель директора по ВР</t>
  </si>
  <si>
    <t>Ракитина Вероника Ивановна</t>
  </si>
  <si>
    <t>заместитель директора по АХЧ</t>
  </si>
  <si>
    <t>Баранова Евгения Афанасьевна</t>
  </si>
  <si>
    <t>заместитель директора (детский сад)</t>
  </si>
  <si>
    <t>МБОУ "Войсковицкая  СОШ №1"</t>
  </si>
  <si>
    <t>Артюх Татьяна Владиславовна</t>
  </si>
  <si>
    <t>Дёмкина Любовь Ивановна</t>
  </si>
  <si>
    <t>Зубарева Татьяна Васильевна</t>
  </si>
  <si>
    <t>Малышева Марина Вячеславовна</t>
  </si>
  <si>
    <t>Ипатова Любовь Николаевна</t>
  </si>
  <si>
    <t>Фомина Екатерина Константиновна</t>
  </si>
  <si>
    <t>Золина Александра Олеговна</t>
  </si>
  <si>
    <t>заместитель директора по УВР (руководитель структ.под)</t>
  </si>
  <si>
    <t>инструктор по физической культуре</t>
  </si>
  <si>
    <t>МБОУ "Войсковицкая  СОШ №2"</t>
  </si>
  <si>
    <t>Михайлова Елена Владимировна</t>
  </si>
  <si>
    <t>Гриб Инна Геннадьевна</t>
  </si>
  <si>
    <t>МБОУ "Высокоключевая  СОШ"</t>
  </si>
  <si>
    <t>Кобякова Юлия Валерьевна</t>
  </si>
  <si>
    <t>Лыткина Ирина Владимировна</t>
  </si>
  <si>
    <t>Придчина Ольга Михайловна</t>
  </si>
  <si>
    <t>Бессикерская Ольга Александровна</t>
  </si>
  <si>
    <t>Жмакина Алсу Илгисовна</t>
  </si>
  <si>
    <t>главный бухгалтер (с 10.11.23)</t>
  </si>
  <si>
    <t>Макарова Наталья Николаевна</t>
  </si>
  <si>
    <t>главный бухгалтер (до 09.11.23)</t>
  </si>
  <si>
    <t>МБОУ "Вырицкая СОШ"</t>
  </si>
  <si>
    <t>Головкина Екатерина Игоревна</t>
  </si>
  <si>
    <t>Артемчук Наталья Викторовна</t>
  </si>
  <si>
    <t>Басай Галина Семеновна</t>
  </si>
  <si>
    <t>учитель (до 31.08,23)</t>
  </si>
  <si>
    <t>Катаева Светлана Павловна</t>
  </si>
  <si>
    <t>заместитель директора по УВР (01.01. - 26.06.23г)</t>
  </si>
  <si>
    <t>Филиппова Наталья Владимировна</t>
  </si>
  <si>
    <t>заместитель директора по увр</t>
  </si>
  <si>
    <t>Быковская Мария Владимировна</t>
  </si>
  <si>
    <t>Назарова Наталья Николаевна</t>
  </si>
  <si>
    <t>заместитель директора по безопасности (01.01. - 31.08.23)</t>
  </si>
  <si>
    <t>заместитель директора по АХЧ (01.09. - 31.12.23)</t>
  </si>
  <si>
    <t>Душкина-Шульга Ольга Анатольевна</t>
  </si>
  <si>
    <t>заместитель директора по АХЧ (01.01. - 12.05.23г)</t>
  </si>
  <si>
    <t>Стручкова Яна Геннадьевна</t>
  </si>
  <si>
    <t>МБОУ "Дружногорская  СОШ"</t>
  </si>
  <si>
    <t>Малыкина Елена васильевна</t>
  </si>
  <si>
    <t>Малыкина Елена Васильевна</t>
  </si>
  <si>
    <t>учитель математики</t>
  </si>
  <si>
    <t>Григорьева Елена Леонидовна</t>
  </si>
  <si>
    <t>заместитель  директорп по АХЧ</t>
  </si>
  <si>
    <t xml:space="preserve">заместитель директора по безопасности </t>
  </si>
  <si>
    <t>Чурилова Вера Владимировна</t>
  </si>
  <si>
    <t>заместитель директора по дошкольному отделению</t>
  </si>
  <si>
    <t>воспитатель</t>
  </si>
  <si>
    <t>Федотова Марина Владимировна</t>
  </si>
  <si>
    <t>МБОУ "Елизаветниская  СОШ"</t>
  </si>
  <si>
    <t>Парфененко Роман Борисович</t>
  </si>
  <si>
    <t>учитель истории, обществознания</t>
  </si>
  <si>
    <t>Сурво Юлия Викторовна</t>
  </si>
  <si>
    <t>учитель музыки, немецкого языка</t>
  </si>
  <si>
    <t>Марков Михаил Тимофеевич</t>
  </si>
  <si>
    <t>Смирнова Мария Васильевна</t>
  </si>
  <si>
    <t>МБОУ "Кобраловская ООШ"</t>
  </si>
  <si>
    <t>Майоров Дмитрий Сергеевич</t>
  </si>
  <si>
    <t>Рахманова (Тябина) Екатерина Николаевна</t>
  </si>
  <si>
    <t>заместитель директора по ВР и УВР</t>
  </si>
  <si>
    <t>Савкина Ирина Александровна</t>
  </si>
  <si>
    <t>Майорова Елена Викторовна</t>
  </si>
  <si>
    <t xml:space="preserve">советник директора по воспитанию </t>
  </si>
  <si>
    <t>Кипяткова Олеся Сергеевна</t>
  </si>
  <si>
    <t>завхоз</t>
  </si>
  <si>
    <t>Хямялянен Ольга Андреевна</t>
  </si>
  <si>
    <t>заместитель директора по информатизации</t>
  </si>
  <si>
    <t>секретарь</t>
  </si>
  <si>
    <t>МБОУ "Кобринская ООШ"</t>
  </si>
  <si>
    <t>Неклюдова Александра Александровна</t>
  </si>
  <si>
    <t>Свинцова Екатерина Викторовна</t>
  </si>
  <si>
    <t>Лебедева Оксана Николаевна</t>
  </si>
  <si>
    <t>земеститель директора по УВР</t>
  </si>
  <si>
    <t>Матвеев Анатолий Вячеславович</t>
  </si>
  <si>
    <t>земеститель директора по АХЧ</t>
  </si>
  <si>
    <t>Курбатова Лариса Руслановна</t>
  </si>
  <si>
    <t>бухгалтер (стр. подр. ДЕТСАД)</t>
  </si>
  <si>
    <t>Чирва Галина Дмитриевна</t>
  </si>
  <si>
    <t>земеститель директора (стр. подр. ДЕТСАД)</t>
  </si>
  <si>
    <t>МБОУ "Коммунарская СОШ №1"</t>
  </si>
  <si>
    <t>Савельева Ида Викторовна</t>
  </si>
  <si>
    <t>Ковалева Татьяна Николаевна</t>
  </si>
  <si>
    <t>Цицик Ирина Михайловна</t>
  </si>
  <si>
    <t>Петролай Валентина Сафроновна</t>
  </si>
  <si>
    <t xml:space="preserve">учитель </t>
  </si>
  <si>
    <t xml:space="preserve">Павленко Людмила Александровна </t>
  </si>
  <si>
    <t>заместитель директора по УВР (внутр.совм.)</t>
  </si>
  <si>
    <t>Лапидус Светлана Михайловна</t>
  </si>
  <si>
    <t>МБОУ "Коммунарская СОШ №2"</t>
  </si>
  <si>
    <t>Семяшкин Сергей Семенович</t>
  </si>
  <si>
    <t>Корзинкина Наталья Сергеевна</t>
  </si>
  <si>
    <t>Никитин Сергей Федорович</t>
  </si>
  <si>
    <t>Смирнов Дмитрий Николаевич</t>
  </si>
  <si>
    <t>заместитель дтректора по АХЧ</t>
  </si>
  <si>
    <t>Чурсанова Наталья Юрьевна</t>
  </si>
  <si>
    <t xml:space="preserve">бухгалтер </t>
  </si>
  <si>
    <t>МБОУ "Коммунарская СОШ №3"</t>
  </si>
  <si>
    <t>Шагай Людмила Аркадьевна</t>
  </si>
  <si>
    <t>Емельянова Людмила Николаевна</t>
  </si>
  <si>
    <t>заместитель директора по УВР + учитель</t>
  </si>
  <si>
    <t>Соловьева Светлана Викторовна</t>
  </si>
  <si>
    <t xml:space="preserve">заместитель директора по УВР </t>
  </si>
  <si>
    <t>Рогожина Галина Сергеевна</t>
  </si>
  <si>
    <t>заместитель директора по ВР + учитель</t>
  </si>
  <si>
    <t>Павлова Ирина Матвеевна</t>
  </si>
  <si>
    <t>заместитель директора по безопасности+учитель</t>
  </si>
  <si>
    <t>Блохина Елена Николаевна</t>
  </si>
  <si>
    <t>Дворецкая Мария Александровна</t>
  </si>
  <si>
    <t>Лиске Ирина Николаевна</t>
  </si>
  <si>
    <t>Борисова Ирина Яковлевна</t>
  </si>
  <si>
    <t>МБОУ "Лукашевская  СОШ"</t>
  </si>
  <si>
    <t>Баландина Татьяна Петровна</t>
  </si>
  <si>
    <t>Бородинова Татьяна Владимировна</t>
  </si>
  <si>
    <t>Петрова Жанна Николаевна</t>
  </si>
  <si>
    <t>Лосунова Елена Лукинична</t>
  </si>
  <si>
    <t>МБОУ "Минская начальная школа - детский сад"</t>
  </si>
  <si>
    <t xml:space="preserve">Черныш Анастасия Сергеевна </t>
  </si>
  <si>
    <t>Михайлова Ольга Олеговна</t>
  </si>
  <si>
    <t>заместитель директора по АХЧ (прием 19.06.2023)</t>
  </si>
  <si>
    <t xml:space="preserve">Трифонова Надежда Сергеевна </t>
  </si>
  <si>
    <t>заместитель директора по УВР ДОУ</t>
  </si>
  <si>
    <t>старший методист 0,5 ст</t>
  </si>
  <si>
    <t>Туненко Елена Игоревна</t>
  </si>
  <si>
    <t>заместитель директора по АХЧ (уволена 16.06.2023)</t>
  </si>
  <si>
    <t xml:space="preserve">Тарасова Любовь Андреевна </t>
  </si>
  <si>
    <t>гл. бухгалтер</t>
  </si>
  <si>
    <t>Шкраба Екатерина Андреевна</t>
  </si>
  <si>
    <t xml:space="preserve"> Шкраба Екатерина Андреевна</t>
  </si>
  <si>
    <t>учитель надомного обучения</t>
  </si>
  <si>
    <t>МБОУ "Никольская ООШ"</t>
  </si>
  <si>
    <t>Маргвелашвили Петр Владимирович</t>
  </si>
  <si>
    <t>Селюта Ирина Леонидовна</t>
  </si>
  <si>
    <t>Лузгинова Елена Юрьевна</t>
  </si>
  <si>
    <t>Савушкина Виктория Викторовна</t>
  </si>
  <si>
    <t>заместитель директора по УВР дошкольные</t>
  </si>
  <si>
    <t>МБОУ "Рождественская СОШ"</t>
  </si>
  <si>
    <t>Прокуратов Олег Николаевич</t>
  </si>
  <si>
    <t xml:space="preserve">директор </t>
  </si>
  <si>
    <t>Сагань Елена Валерьевна</t>
  </si>
  <si>
    <t>Лесникова Надежда Федоровна</t>
  </si>
  <si>
    <t>педагог</t>
  </si>
  <si>
    <t>Иванникова Светлана Ивановна</t>
  </si>
  <si>
    <t>Матросов Александр Сергеевич</t>
  </si>
  <si>
    <t>заместитель директора по безопастности</t>
  </si>
  <si>
    <t>Михайлова Марина Михайловна</t>
  </si>
  <si>
    <t>социальный педагог</t>
  </si>
  <si>
    <t>Карпова Светлана Николаевна</t>
  </si>
  <si>
    <t>заместитель директора по АХЧ (+контрактный управляющий)</t>
  </si>
  <si>
    <t>МБОУ "Пламенская  СОШ"</t>
  </si>
  <si>
    <t>Алексеева Маргарита Михайловна</t>
  </si>
  <si>
    <t>Музалевская Анна Владимировна</t>
  </si>
  <si>
    <t>заместитель директора по ВР+учитель</t>
  </si>
  <si>
    <t>Исутова Надежда Петровна</t>
  </si>
  <si>
    <t>заместитель директора по УВР+учитель</t>
  </si>
  <si>
    <t>Гусейнова Айбика Гусейновна</t>
  </si>
  <si>
    <t>Михайлова Надежда Анатольевна</t>
  </si>
  <si>
    <t>заместитель директора (рук структ подразд)</t>
  </si>
  <si>
    <t>Горбунова Елена Николаевна</t>
  </si>
  <si>
    <t>Иванова Елена Леонидовна</t>
  </si>
  <si>
    <t>МБОУ "Пудостьская СОШ"</t>
  </si>
  <si>
    <t>Романова Наталья Георгиевна</t>
  </si>
  <si>
    <t>Васильева Светлана Николаевна</t>
  </si>
  <si>
    <t>Коломиец Елена Владимировна</t>
  </si>
  <si>
    <t>учитель (совм)</t>
  </si>
  <si>
    <t>Крылова  Анастасия Сергеевна</t>
  </si>
  <si>
    <t xml:space="preserve">Петрик Сергей Павлович </t>
  </si>
  <si>
    <t>водитель (совм )</t>
  </si>
  <si>
    <t>учитель (совм) с 01.09.23</t>
  </si>
  <si>
    <t>Щёкотов Роман Анатольевич</t>
  </si>
  <si>
    <t>Щёкотова Ирина Юрьевна</t>
  </si>
  <si>
    <t>МБОУ "Пригородная СОШ</t>
  </si>
  <si>
    <t>Золдырева Наталья Викторовна</t>
  </si>
  <si>
    <t>Вершинина Ксения Александровна</t>
  </si>
  <si>
    <t>заместитель директора по УВР с 01.09.2023</t>
  </si>
  <si>
    <t>лаборант</t>
  </si>
  <si>
    <t>Ордина Нидежда Николаевна</t>
  </si>
  <si>
    <t>заместитель директора по УВР уволена 30.06.2023</t>
  </si>
  <si>
    <t>учитель уволена 30.06.2023</t>
  </si>
  <si>
    <t>Суворов Сергей Борисович</t>
  </si>
  <si>
    <t>преподаватель-организатор ОБЖ</t>
  </si>
  <si>
    <t>Устикова Наталья Сергеевна</t>
  </si>
  <si>
    <t>Хазиахметова Любовь Викторовна</t>
  </si>
  <si>
    <t>заместитель директора по АХР (+ контракнтый управляющий)</t>
  </si>
  <si>
    <t>секретарь учебной части с 01.09.2023</t>
  </si>
  <si>
    <t>Шибанова Ольга Петровна</t>
  </si>
  <si>
    <t>МБОУ "Семринская НОШ"</t>
  </si>
  <si>
    <t>Невзорова Светлана Викторовна</t>
  </si>
  <si>
    <t>Ярыгина Ольга Симоновна</t>
  </si>
  <si>
    <t>МБОУ "Сиверская гимназия"</t>
  </si>
  <si>
    <t>Окунева Светлана Викторовна</t>
  </si>
  <si>
    <t>Титкова Ирина Леонидовна</t>
  </si>
  <si>
    <t>Григорьева Наталья Викторовна</t>
  </si>
  <si>
    <t>Дрягина Мария Владиславовна</t>
  </si>
  <si>
    <t>Русая Елизавета Витальевна</t>
  </si>
  <si>
    <t xml:space="preserve">заместитель директора по УВР (руководитель структурного  подразделения) </t>
  </si>
  <si>
    <t>делопроизводитель</t>
  </si>
  <si>
    <t>Борткевич Людмила Николаевна</t>
  </si>
  <si>
    <t>Косихина Татьяна Владимировна</t>
  </si>
  <si>
    <t xml:space="preserve">заместитель директора по АХЧ (структурное подразделение) </t>
  </si>
  <si>
    <t>Евдокимова Светлана Ивановна</t>
  </si>
  <si>
    <t>МБОУ "Сиверская  ООШ"</t>
  </si>
  <si>
    <t>Алексеев Сергей Михайлович</t>
  </si>
  <si>
    <t>директор+учитель</t>
  </si>
  <si>
    <t>Дрига Ирина Викторовна</t>
  </si>
  <si>
    <t>Косогорова Виктория Владимировна</t>
  </si>
  <si>
    <t>Синяговская Елена Анатольевна</t>
  </si>
  <si>
    <t>МБОУ "Сиверская  СОШ № 3"</t>
  </si>
  <si>
    <t>Воропаева Ольга Анатольевна</t>
  </si>
  <si>
    <t>Воронцова Елена Геннадьевна</t>
  </si>
  <si>
    <t>Любомирова Елена Васильевна</t>
  </si>
  <si>
    <t>Кикина Ирина Арнольдовна</t>
  </si>
  <si>
    <t>Совмещение (4чел.*0,25 ставки)</t>
  </si>
  <si>
    <t>Овчинникова Наталья Александровна</t>
  </si>
  <si>
    <t>Ефимова Вероника Алексеевна</t>
  </si>
  <si>
    <t>заместитель директора  (руководитель структурного подразделения - дошкольные группы)</t>
  </si>
  <si>
    <t>Степанов Виталий Викторович до 31.08.23, Хохлов Владимир Васильевич  с 22.09.23</t>
  </si>
  <si>
    <t>заместитель директора по АХР (д.сад)</t>
  </si>
  <si>
    <t>МБОУ "Сусанинская  СОШ"</t>
  </si>
  <si>
    <t>Вахрина Елена Юрьевна</t>
  </si>
  <si>
    <t>Лысикова Светлана Викторовна</t>
  </si>
  <si>
    <t>Зайцева Елена Владимировна</t>
  </si>
  <si>
    <t>Никитина Светлана Олеговна</t>
  </si>
  <si>
    <t>Гусева Людмила Григорьевна</t>
  </si>
  <si>
    <t>МБОУ "Таицкая СОШ"</t>
  </si>
  <si>
    <t>Григорьева Алина Борисовна</t>
  </si>
  <si>
    <t>Вотинцева Оксана Игоревна</t>
  </si>
  <si>
    <t>Кораблева Елена Борисовна</t>
  </si>
  <si>
    <t>Никонова Елена Юрьевна</t>
  </si>
  <si>
    <t>Риуч Игорь Мейкулович</t>
  </si>
  <si>
    <t>МБОУ Терволовская СОШ</t>
  </si>
  <si>
    <t>Елистратова Ксения Александровна</t>
  </si>
  <si>
    <t>Костельков Денис Валерьевич</t>
  </si>
  <si>
    <t>заместитель директора по безопасности до 24.03.23</t>
  </si>
  <si>
    <t>учитель до 24.03.23</t>
  </si>
  <si>
    <t>Третьякова Людмила Юрьевна</t>
  </si>
  <si>
    <t>заместитель директора (САД) до 09.01.2023</t>
  </si>
  <si>
    <t>учитель до 09.01.2023</t>
  </si>
  <si>
    <t>Матоляк Елена Михайловна</t>
  </si>
  <si>
    <t>заместитель директора по АХЧ (САД)</t>
  </si>
  <si>
    <t>Трошкина Елена Витальевна</t>
  </si>
  <si>
    <t>МБДОУ "Детский сад №1 общеразвивающего вида"</t>
  </si>
  <si>
    <t>Шляхова Марина Валерьевна</t>
  </si>
  <si>
    <t>заведующий</t>
  </si>
  <si>
    <t>Толокнова Ирина Александровна</t>
  </si>
  <si>
    <t>заместитель заведующего по УВР</t>
  </si>
  <si>
    <t>Якубенко Наталия Валерьевна</t>
  </si>
  <si>
    <t>заместитель заведующего по АХЧ</t>
  </si>
  <si>
    <t>Полулях Татьяна Владимировна</t>
  </si>
  <si>
    <t>МБДОУ "Детский сад №3 общеразвивающего вида"</t>
  </si>
  <si>
    <t>Струнова Людмила Анатольевна</t>
  </si>
  <si>
    <t>заведующий до 30.08.2023</t>
  </si>
  <si>
    <t>Федорова Дарина Владимировна</t>
  </si>
  <si>
    <t>заведующий с 31.08.2023</t>
  </si>
  <si>
    <t>заместитель заведующего по УВР по 30.08.2023</t>
  </si>
  <si>
    <t>Прилуцкая Елена Геннадьевна</t>
  </si>
  <si>
    <t>заместитель заведующего по УВР с 01.09.2023</t>
  </si>
  <si>
    <t>Малова Юлия Петровна</t>
  </si>
  <si>
    <t>МБДОУ "Детский сад №8 комбинированного вида"</t>
  </si>
  <si>
    <t>Зуева Галина Петровна</t>
  </si>
  <si>
    <t>Ильичёва Юлия Николаевна</t>
  </si>
  <si>
    <t>Николаева Ирина Викторовна</t>
  </si>
  <si>
    <t>Белых Марианна Викторовна</t>
  </si>
  <si>
    <t>главный бухгалтер (до 02.06.2023г.)</t>
  </si>
  <si>
    <t>Мамаева Виктория Владимировна</t>
  </si>
  <si>
    <t>МБДОУ "ЦРР-Детский сад №9"</t>
  </si>
  <si>
    <t>Носова Ирина Валерьевна</t>
  </si>
  <si>
    <t>Бражник Вероника Вячеславовна</t>
  </si>
  <si>
    <t>Медникова Татьяна Викторовна</t>
  </si>
  <si>
    <t>Тарасова Любовь Андреевна</t>
  </si>
  <si>
    <t>главный  бухгалтер</t>
  </si>
  <si>
    <t>МБДОУ "Детский сад №10 комбинированного вида"</t>
  </si>
  <si>
    <t>Лебедева Татьяна Владимировна</t>
  </si>
  <si>
    <t>Васильева Наталья Сергеевна</t>
  </si>
  <si>
    <t>Иванова Екатерина Ивановна</t>
  </si>
  <si>
    <t>Белокоскова Юлия Александровна</t>
  </si>
  <si>
    <t>Асрентьева Юлия Юрьевна</t>
  </si>
  <si>
    <t>контрактный управляющий</t>
  </si>
  <si>
    <t>МБДОУ "Детский сад №11 общеразвивающего вида"</t>
  </si>
  <si>
    <t>Храмченкова Наталья Николаевна</t>
  </si>
  <si>
    <t>Никоноренкова Виктория Александровна</t>
  </si>
  <si>
    <t>Разина Мария Вячеславовна</t>
  </si>
  <si>
    <t>Дроздова Надежда Александровна</t>
  </si>
  <si>
    <t>МБДОУ "Детский сад №12 компенсирующего вида"</t>
  </si>
  <si>
    <t>Морозова Виктория Владимировна</t>
  </si>
  <si>
    <t>Воробьева Рима Рифовна</t>
  </si>
  <si>
    <t>Мирахмедова Наталья Алексеевна</t>
  </si>
  <si>
    <t>Якушевич Надежда Семеновна</t>
  </si>
  <si>
    <t>МБДОУ "Центр развития ребенка - детский сад №13"</t>
  </si>
  <si>
    <t>Петова Светлана Борисовна</t>
  </si>
  <si>
    <t>Суслова Диана Олеговна</t>
  </si>
  <si>
    <t>Галюк Наталья Юрьевна</t>
  </si>
  <si>
    <t>Белякова Ирина Ювинальевна</t>
  </si>
  <si>
    <t>МБДОУ "Детский сад №16 комбинированного вида"</t>
  </si>
  <si>
    <t xml:space="preserve">Прудилко Светлана Степанова </t>
  </si>
  <si>
    <t>Сколкова Татьяна Валерьевна</t>
  </si>
  <si>
    <t>МБДОУ "Детский сад №18 комбинированного вида"</t>
  </si>
  <si>
    <t>Алексеева Елена Михайловна</t>
  </si>
  <si>
    <t>Степанова Людмила Владимировна</t>
  </si>
  <si>
    <t>заместитель заведующего  по АХЧ</t>
  </si>
  <si>
    <t>Гаврилова Татьяна Юрьевна</t>
  </si>
  <si>
    <t>Романова Ольга Александровна</t>
  </si>
  <si>
    <t>МБДОУ "Детский сад № 22"</t>
  </si>
  <si>
    <t>Евшакова Наталья Геннадьевна</t>
  </si>
  <si>
    <t>Даллакян Вероника Яшаевна</t>
  </si>
  <si>
    <t>МДОУ "Детский сад №23 комбинированного вида"</t>
  </si>
  <si>
    <t>Клюкина Ольга Викторовна</t>
  </si>
  <si>
    <t>Лещинская Елена Павловна</t>
  </si>
  <si>
    <t>Дмитриева .Людмила Никитовна</t>
  </si>
  <si>
    <t>Скородумова Татьяна Сергеевна</t>
  </si>
  <si>
    <t>МБДОУ "Детский сад №24 комбинированного вида"</t>
  </si>
  <si>
    <t>Игнатюк Екатерина Александровна</t>
  </si>
  <si>
    <t>Жучкова Наталия Игоревна</t>
  </si>
  <si>
    <t>Шубина Анжела Васильевна</t>
  </si>
  <si>
    <t>Прудилко Ольга Александровна</t>
  </si>
  <si>
    <t>МБДОУ "Центр развития ребенка - детский сад №26"</t>
  </si>
  <si>
    <t>Хюппенен Ирина Альфонсовна</t>
  </si>
  <si>
    <t>Петрова Лилия Васильевна</t>
  </si>
  <si>
    <t>Мякотина Марина Михайловна</t>
  </si>
  <si>
    <t>Лазарева Людмила Икрамовна</t>
  </si>
  <si>
    <t>главный бухгалгер</t>
  </si>
  <si>
    <t>МБДОУ "Детский сад №31 комбинированного вида"</t>
  </si>
  <si>
    <t>Киселева Наталия Викторовна</t>
  </si>
  <si>
    <t>Начарова Антонина Николаевна</t>
  </si>
  <si>
    <t>Казьмина Елена Николаевна</t>
  </si>
  <si>
    <t>МБДОУ "Детский сад №35 комбинированного вида"</t>
  </si>
  <si>
    <t>Афанасьева Любовь Александповна</t>
  </si>
  <si>
    <t>Ильина Ирина Сергеевна</t>
  </si>
  <si>
    <t>Борисова Светлана Валентиновна</t>
  </si>
  <si>
    <t>Симонова Наталья Александровна</t>
  </si>
  <si>
    <t>МБДОУ "Детский сад №38 комбинированного вида"</t>
  </si>
  <si>
    <t>Орлова Валентина Анатольевна</t>
  </si>
  <si>
    <t>Самошкина Наталья Алексеевна</t>
  </si>
  <si>
    <t>Алексеева Татьяна Витальевна</t>
  </si>
  <si>
    <t>Матвейчук Анна Николаевна</t>
  </si>
  <si>
    <t>МБДОУ "Детский сад № 40 комбинированного вида"</t>
  </si>
  <si>
    <t>Балуева Ольга Валерьевна</t>
  </si>
  <si>
    <t>Елисеева Юлия Геннадьевна</t>
  </si>
  <si>
    <t>Дорохова Марина Николаевна</t>
  </si>
  <si>
    <t>Белошеева Ольга Анатольевна</t>
  </si>
  <si>
    <t>МБДОУ "Детский сад  №42"</t>
  </si>
  <si>
    <t>Фащевская Наталия Михайловна</t>
  </si>
  <si>
    <t>Корнева Галина Николаевна</t>
  </si>
  <si>
    <t>гдавный бухгалтер</t>
  </si>
  <si>
    <t>Макарова Ульяна Генннадьевна</t>
  </si>
  <si>
    <t>Горина Елена Владимировна</t>
  </si>
  <si>
    <t>МБДОУ "Детский сад  №45 комбинированного вида"</t>
  </si>
  <si>
    <t>Козырева Юлия Константиновна</t>
  </si>
  <si>
    <t xml:space="preserve">заведующий </t>
  </si>
  <si>
    <t>Сухова Людмила Геннадьевна</t>
  </si>
  <si>
    <t>Дьяченко Ирина Ивановна</t>
  </si>
  <si>
    <t>Жирова Наталия Анатольевна</t>
  </si>
  <si>
    <t>МБДОУ "Детский сад  №46 комбинированного вида"</t>
  </si>
  <si>
    <t xml:space="preserve">Милюк Полина Николаевна </t>
  </si>
  <si>
    <t>Петрук Анастасия Николаевна</t>
  </si>
  <si>
    <t>педагогическая нагрузка</t>
  </si>
  <si>
    <t>Прудникова Вера Викторовна</t>
  </si>
  <si>
    <t xml:space="preserve">нагрузка контрактного управляющего </t>
  </si>
  <si>
    <t>МБДОУ "Детский сад  №51"</t>
  </si>
  <si>
    <t>Беззубенко Ирина Михайловна</t>
  </si>
  <si>
    <t>Павлова Евгения Александровна</t>
  </si>
  <si>
    <t>Кондакова Наталия Сергеевна</t>
  </si>
  <si>
    <t>Галюк Наталия Юрьевна</t>
  </si>
  <si>
    <t>МБДОУ "Детский сад  №52"</t>
  </si>
  <si>
    <t>Колюбакина Светлана Юрьевна</t>
  </si>
  <si>
    <t>Милованова Ирина Александровна</t>
  </si>
  <si>
    <t>Картунен Анна Михайловна</t>
  </si>
  <si>
    <t>МБОУ "Гатчинская СОШ № 1"</t>
  </si>
  <si>
    <t>Фленов Федор Григорьевич</t>
  </si>
  <si>
    <t>Затула Надежда Алексеевна</t>
  </si>
  <si>
    <t>Тулинова Яна Валерьевна</t>
  </si>
  <si>
    <t>Маркова Евгения Геннадьевна</t>
  </si>
  <si>
    <t>Шакшина Юлия Александровна</t>
  </si>
  <si>
    <t>Маженова Наталья Юрьевна</t>
  </si>
  <si>
    <t>Шерстобоева Антонина Анатольевна</t>
  </si>
  <si>
    <t>Кудрявцева Юлия Геннадьевна</t>
  </si>
  <si>
    <t>МБОУ "Гатчинская СОШ № 2"</t>
  </si>
  <si>
    <t>Кульбака Галина Борисовна</t>
  </si>
  <si>
    <t>Бойцова Анастасия Александровна</t>
  </si>
  <si>
    <t>Костромина Ирина Николаевна</t>
  </si>
  <si>
    <t>Филимонова Елена Владимировна</t>
  </si>
  <si>
    <t>земеститель директора по ВР</t>
  </si>
  <si>
    <t>Оркина Лариса Михайловна</t>
  </si>
  <si>
    <t>Рокка Александра Юрьевна</t>
  </si>
  <si>
    <t>64209,,97</t>
  </si>
  <si>
    <t>МБОУ "Гатчинский Лицей № 3"</t>
  </si>
  <si>
    <t>Линчевский Евгений Эдуардович</t>
  </si>
  <si>
    <t>Кривошеева Людмила Николаевна</t>
  </si>
  <si>
    <t>Жалова Елена Вячеславовна</t>
  </si>
  <si>
    <t>Маточинская Олеся Валерьевна</t>
  </si>
  <si>
    <t>Лепехина Нина Андреевна</t>
  </si>
  <si>
    <t>Горошков Алексей Владимирович</t>
  </si>
  <si>
    <t>Якимов Александр Павлович</t>
  </si>
  <si>
    <t>земеститель директора по безопасности</t>
  </si>
  <si>
    <t>МБОУ "Гатчинская СОШ № 4"</t>
  </si>
  <si>
    <t>Жумаева Нина Васильевна</t>
  </si>
  <si>
    <t>Заклепкина Елена Владимировна</t>
  </si>
  <si>
    <t>Винокуров Евгений Георгиевич</t>
  </si>
  <si>
    <t>Урасова Илона Сергеевна</t>
  </si>
  <si>
    <t>Кравцова Ирина Юрьевна</t>
  </si>
  <si>
    <t>МБОУ "Гатчинская НОШ № 5"</t>
  </si>
  <si>
    <t>Хмелева Наталья Алексеевна</t>
  </si>
  <si>
    <t>Кохович Надежда Константиновна</t>
  </si>
  <si>
    <t>земеститель директора УВР</t>
  </si>
  <si>
    <t>Вирронен Светлана Николаевна</t>
  </si>
  <si>
    <t>Богданова Ирина Валентиновна</t>
  </si>
  <si>
    <t>Жигач Татьяна Владимировна</t>
  </si>
  <si>
    <t xml:space="preserve"> бухгалтер</t>
  </si>
  <si>
    <t>МБОУ "Гатчинская СОШ № 7"</t>
  </si>
  <si>
    <t>Шутова Марина Викторовна</t>
  </si>
  <si>
    <t>Малинина Ольга Петровна</t>
  </si>
  <si>
    <t>Максимова Светлана Николаевна</t>
  </si>
  <si>
    <t>Кициненко Людмила Алексеевна</t>
  </si>
  <si>
    <t>Карпова Людмила Николаевна</t>
  </si>
  <si>
    <t>Левандовская Анна Анатольевна</t>
  </si>
  <si>
    <t>заместитель директора по ВР (сад)</t>
  </si>
  <si>
    <t>музыкальный руководитель (сад)</t>
  </si>
  <si>
    <t>учитель (школа)</t>
  </si>
  <si>
    <t>МБОУ" Гатчинская СОШ № 8 "Центр образования"</t>
  </si>
  <si>
    <t>Безродная Янина Алексеевна</t>
  </si>
  <si>
    <t>Емельянова Ирина Викторовна</t>
  </si>
  <si>
    <t>Яковлева Ирина Алексеевна</t>
  </si>
  <si>
    <t>МБОУ "Гатчинская СОШ № 9"</t>
  </si>
  <si>
    <t>Ковалёва Нина Сергеевна</t>
  </si>
  <si>
    <t>Гайдамакова Татьяна Юрьевна</t>
  </si>
  <si>
    <t>заместитель директора по ВР (до 31.08.2023)</t>
  </si>
  <si>
    <t>Архипова Анастасия Сергеевна</t>
  </si>
  <si>
    <t>заместитель директора по ВР (с 01.09.2023)</t>
  </si>
  <si>
    <t>Липский Игорь Брониславович</t>
  </si>
  <si>
    <t>Кучер Светлана Евгеньевна</t>
  </si>
  <si>
    <t>Юрко Татьяна Болеславовна</t>
  </si>
  <si>
    <t>Киселёва Ирина Анатольевна</t>
  </si>
  <si>
    <t>Ионова Светлана Николаевна</t>
  </si>
  <si>
    <t>Молчанова Наталья Сергеевна</t>
  </si>
  <si>
    <t>МБОУ "Гатчинская гимназия им.К.Д Ушинского"</t>
  </si>
  <si>
    <t>Сергеев Александр Николаевич</t>
  </si>
  <si>
    <t>учитель физики</t>
  </si>
  <si>
    <t>Кузьмина Елена Валентиновна</t>
  </si>
  <si>
    <t>учитель химии</t>
  </si>
  <si>
    <t>Кукина Галина Васильевна</t>
  </si>
  <si>
    <t>учитель биологии</t>
  </si>
  <si>
    <t>Равина Анна Фёдоровна</t>
  </si>
  <si>
    <t>педагог доп образования</t>
  </si>
  <si>
    <t>Мельникова Елена Юрьевна</t>
  </si>
  <si>
    <t>земеститель директора по АХР</t>
  </si>
  <si>
    <t>Елисеева Татьяна Николаевна</t>
  </si>
  <si>
    <t>Сергеева Юлия Алексеевна</t>
  </si>
  <si>
    <t>учитель ИЗО/педагог доп образования</t>
  </si>
  <si>
    <t>Сибулатова Анастасия Игоревна</t>
  </si>
  <si>
    <t>Муравицкая Светлана Валерьевна</t>
  </si>
  <si>
    <t>МБОУ "Гатчинская СОШ № 11"</t>
  </si>
  <si>
    <t>Василиу Раиса Фоковна</t>
  </si>
  <si>
    <t>Михайлов Сергей Викторович</t>
  </si>
  <si>
    <t>Линчевская Светлана Васильевна</t>
  </si>
  <si>
    <t>Беглер Марат Беглерович</t>
  </si>
  <si>
    <t>Гомановская Маргарита Сергеевна</t>
  </si>
  <si>
    <t>Денгизова Юлия Миайловна</t>
  </si>
  <si>
    <t>Кудрявцева Алиса Васильевна</t>
  </si>
  <si>
    <t>Новикова Ирина Юрьевна</t>
  </si>
  <si>
    <t>Плужникова Людмила Петровна</t>
  </si>
  <si>
    <t>Шелуханова Людмила Павловна</t>
  </si>
  <si>
    <t>МБОУ "Гатчинская СОШ № 12"</t>
  </si>
  <si>
    <t>Иванов Михаил Сергеевич</t>
  </si>
  <si>
    <t>Директор</t>
  </si>
  <si>
    <t>Рыбкина Елена Анатольевна</t>
  </si>
  <si>
    <t>Заместитель директора по УВР</t>
  </si>
  <si>
    <t>Заместитель директора по АХЧ</t>
  </si>
  <si>
    <t>МБОУ "Гатчинская СШ № 1"</t>
  </si>
  <si>
    <t>Петрова  Галина Алексеевна</t>
  </si>
  <si>
    <t>директор, тренер - преподаватель</t>
  </si>
  <si>
    <t>Пометько Светлана Вячеславовна</t>
  </si>
  <si>
    <t>Кубова Анна Александровна</t>
  </si>
  <si>
    <t>заместитель директора по обеспечению безопасности и охране труда</t>
  </si>
  <si>
    <t>Алексеев Сергей Евгеньевич</t>
  </si>
  <si>
    <t>зам директора по АХЧ</t>
  </si>
  <si>
    <t>МБОУ "Гатчинская СШ № 2"</t>
  </si>
  <si>
    <t>Кравчук  Эдуард Владимирович</t>
  </si>
  <si>
    <t>тренер - преподаватель</t>
  </si>
  <si>
    <t>Глухих Ольга Станиславовна</t>
  </si>
  <si>
    <t>Максимова Лариса Анатольевна</t>
  </si>
  <si>
    <t>МБОУ "Гатчинская СШ № 3"</t>
  </si>
  <si>
    <t>Долгая Дарина Владимировна</t>
  </si>
  <si>
    <t>директор (д/о с 23.01.2023)</t>
  </si>
  <si>
    <t>Авдеева Халидэ Ровшан кызы</t>
  </si>
  <si>
    <t>и.о.директора с 23.01.2023 до 08.05.2023</t>
  </si>
  <si>
    <t>Титовец Станислав Викторович</t>
  </si>
  <si>
    <t>и.о.директора с 10.05.2023</t>
  </si>
  <si>
    <t>заместитель директора по УВР (д/о с 10.05.2023)</t>
  </si>
  <si>
    <t>Брынцева Яна Владимировна</t>
  </si>
  <si>
    <t>заместитель директора по УВР с 22.05.2023</t>
  </si>
  <si>
    <t>главный бухгалтер до 10.05.2023</t>
  </si>
  <si>
    <t>Журавлёва Ирина Евгеньевна</t>
  </si>
  <si>
    <t>главный бухгалтер с 22.05.2023</t>
  </si>
  <si>
    <t>главный бухгалтер с 24.07.2023</t>
  </si>
  <si>
    <t>МБОУ ДО "Коммунарская СШ"</t>
  </si>
  <si>
    <t>Сергачева Инна Валерьевна</t>
  </si>
  <si>
    <t>и.о. директора</t>
  </si>
  <si>
    <t>тренер-преподаватель</t>
  </si>
  <si>
    <t>Никитина Марина Михайловна</t>
  </si>
  <si>
    <t>МБОУ ДО "РСШ"Юность"</t>
  </si>
  <si>
    <t>Курочка Виталий Владимирович</t>
  </si>
  <si>
    <t>инженер</t>
  </si>
  <si>
    <t>Сыч Евгения Викторовна</t>
  </si>
  <si>
    <t>земеститель директора</t>
  </si>
  <si>
    <t>Орлова Анастасия Александровна</t>
  </si>
  <si>
    <t>Тиханова Елена Васильевна</t>
  </si>
  <si>
    <t>Селиванов Евгений Алексеевич</t>
  </si>
  <si>
    <t>земеститель директора по безопасности до 31.03.23</t>
  </si>
  <si>
    <t>инженер до 18.09.23</t>
  </si>
  <si>
    <t>Широкая Татьяна Михайловна</t>
  </si>
  <si>
    <t>земеститель директора по безопасности с 01.09.23</t>
  </si>
  <si>
    <t>МБОУДО "ГЦНО "Центр информационных технологий"</t>
  </si>
  <si>
    <t>Морослип Александр Эдуардович</t>
  </si>
  <si>
    <t>методист</t>
  </si>
  <si>
    <t>Жмакина Светлана Павловна</t>
  </si>
  <si>
    <t>МБОУ ДО "РЦДТ"</t>
  </si>
  <si>
    <t>Пугачева Оксана Андреевна</t>
  </si>
  <si>
    <t>педагог организатор</t>
  </si>
  <si>
    <t>Викторова Юлия Тенгизовна</t>
  </si>
  <si>
    <t>педагог доп.образования</t>
  </si>
  <si>
    <t>Смирнова Алевтина Анатольевна</t>
  </si>
  <si>
    <t>Иванова Дарья Николаевна</t>
  </si>
  <si>
    <t>Леонова Оксана Станиславовна</t>
  </si>
  <si>
    <t>Смирнова Татьяна Александровна</t>
  </si>
  <si>
    <t>Лукина Светлана Александровна</t>
  </si>
  <si>
    <t>Лисаевич Наталья Владимировна</t>
  </si>
  <si>
    <t>МБОУ ДО "ИМЦ"</t>
  </si>
  <si>
    <t>Евдокимов Игорь Владимирович</t>
  </si>
  <si>
    <t>заместитель директора по работе с одаренными детьми</t>
  </si>
  <si>
    <t>Равина Анна Федоровна</t>
  </si>
  <si>
    <t>МАУ ДО "ДОЛ "Лесная сказка"</t>
  </si>
  <si>
    <t>Акимов Антон Владимирович</t>
  </si>
  <si>
    <t>Гетц Елена Георгиевна</t>
  </si>
  <si>
    <t>Федотова Ольга Александровна</t>
  </si>
  <si>
    <t>заместитель директора по 03.07.23</t>
  </si>
  <si>
    <t>Арефьева Наталья Александровна</t>
  </si>
  <si>
    <t>заместитель директора с 04.07.23</t>
  </si>
  <si>
    <t>Фураев Александр Викторович</t>
  </si>
  <si>
    <t>Введенская Ольга Юрьевна</t>
  </si>
  <si>
    <t>МАУ "ХЭС"</t>
  </si>
  <si>
    <t>Редько Павел Аркадьевич</t>
  </si>
  <si>
    <t>Глыбина Елена Николаевна</t>
  </si>
  <si>
    <t>Гвоздкова Мария Николаевна</t>
  </si>
  <si>
    <t>МБУ  "ЦБ по обслуживанию бюджетных учреждений"</t>
  </si>
  <si>
    <t>Гриб Анна Михайловна</t>
  </si>
  <si>
    <t>Мордвинцева Наталья Васильевна</t>
  </si>
  <si>
    <t>МБДОУ «Детский сад № 2 КВ»</t>
  </si>
  <si>
    <t>Ханова Наталья Николаевна</t>
  </si>
  <si>
    <t>Дорошенко Ирина Николаевна</t>
  </si>
  <si>
    <t>музыкальный руководитель</t>
  </si>
  <si>
    <t>Чекановская Наталья Валериевна</t>
  </si>
  <si>
    <t>кладовщик</t>
  </si>
  <si>
    <t>МБДОУ «Детский сад № 7»</t>
  </si>
  <si>
    <t>Покровская Ирина Васильевна</t>
  </si>
  <si>
    <t>Данилкина Наталья Николаевна</t>
  </si>
  <si>
    <t>Клочкова Татьяна Михайловна</t>
  </si>
  <si>
    <t>кастелянша</t>
  </si>
  <si>
    <t>Лисицына Татьяна Владимировна</t>
  </si>
  <si>
    <t>Пименова Ольга Владимировна</t>
  </si>
  <si>
    <t>Фахриддинова Светлана Павловна</t>
  </si>
  <si>
    <t>педагог психолог</t>
  </si>
  <si>
    <t>МБДОУ «Детский сад № 17 КВ»</t>
  </si>
  <si>
    <t>Бызова Анна Александровна</t>
  </si>
  <si>
    <t>Сафонова Татьяна Юрьевна</t>
  </si>
  <si>
    <t>МБДОУ «Детский сад № 21 КВ»</t>
  </si>
  <si>
    <t>Стрелкова Татьяна Владиславовна</t>
  </si>
  <si>
    <t>Ковалева Наталья Николаевна</t>
  </si>
  <si>
    <t>МБДОУ «Детский сад № 28 КВ»</t>
  </si>
  <si>
    <t>Швыгина Анна Степановна</t>
  </si>
  <si>
    <t>Андреева Людмила Анатольевна</t>
  </si>
  <si>
    <t>МБДОУ «Детский сад № 30 »</t>
  </si>
  <si>
    <t>Сазонова Елена Александровна</t>
  </si>
  <si>
    <t>Слепнева Любовь Анатольевна</t>
  </si>
  <si>
    <t>заместитель заведующего по АХЧ (по 01.09.2023 г)</t>
  </si>
  <si>
    <t>кладовщик (по 01.09.2023г)</t>
  </si>
  <si>
    <t>Ермакова Олеся Юрьевна</t>
  </si>
  <si>
    <t>Иванова Ирина Юрьевна</t>
  </si>
  <si>
    <t>МБДОУ «Детский сад № 32 КВ»</t>
  </si>
  <si>
    <t>Фадеева Наталья Николаевна</t>
  </si>
  <si>
    <t>Рыцарева Лариса Юрьевна</t>
  </si>
  <si>
    <t>Хяникяйнен Алеся Евгеньевна</t>
  </si>
  <si>
    <t>МБДОУ «Детский сад № 41 КВ»</t>
  </si>
  <si>
    <t>Горяшко Наталия Ивановна</t>
  </si>
  <si>
    <t>Дроздова Ольга Васильевна</t>
  </si>
  <si>
    <t>Соколова Елена Борисовна</t>
  </si>
  <si>
    <t>грузчик</t>
  </si>
  <si>
    <t>МБДОУ «Детский сад № 43 КВ»</t>
  </si>
  <si>
    <t>Андреева Ирина Ивановна</t>
  </si>
  <si>
    <t>учитель-логопед  ( с сентября)</t>
  </si>
  <si>
    <t>Басова Маргарита Владимировна</t>
  </si>
  <si>
    <t>Петрунникова Ольга Владимировна</t>
  </si>
  <si>
    <t>заместитель заведующего по УВР  (январь-февраль)</t>
  </si>
  <si>
    <t>Поспелова Диана Валерьевна</t>
  </si>
  <si>
    <t>заместитель заведующего по УВР (с марта)</t>
  </si>
  <si>
    <t>Столповская Елена Павловна</t>
  </si>
  <si>
    <t>МБДОУ «Детский сад № 44 КВ»</t>
  </si>
  <si>
    <t>Лопаткина Татьяна Юрьевна</t>
  </si>
  <si>
    <t>Клочкова Ольга Трофимовна</t>
  </si>
  <si>
    <t>Николаева Юлия Станиславовна</t>
  </si>
  <si>
    <t>МБДОУ "Детский сад № 47"</t>
  </si>
  <si>
    <t>Еловенко Ирина Александровна</t>
  </si>
  <si>
    <t>Оленева Ольга Сергеевна</t>
  </si>
  <si>
    <t>Минигулова Лилия Минасхатовна</t>
  </si>
  <si>
    <t xml:space="preserve">заместитель заведующего по УВР  </t>
  </si>
  <si>
    <t>МБДОУ «Детский сад № 49 комбинированного вида»</t>
  </si>
  <si>
    <t>Смирнова Ольга Геннадьевна</t>
  </si>
  <si>
    <t>Бахвалова Карина Владимировна</t>
  </si>
  <si>
    <t>заместитель заведующего по УВР (с декабря)</t>
  </si>
  <si>
    <t>МБДОУ «Детский сад № 50 КВ»</t>
  </si>
  <si>
    <t>Дычко Надежда Викторовна</t>
  </si>
  <si>
    <t>Королькова Наталья Николаевна</t>
  </si>
  <si>
    <t>Куколина Анна Владимировна</t>
  </si>
  <si>
    <t>МБДОУ «Детский сад № 54 КВ»</t>
  </si>
  <si>
    <t>Халилуллова Лилия Ривхатовна</t>
  </si>
  <si>
    <t>Лежнева Ольга Алексеевна</t>
  </si>
  <si>
    <t>Архипова Ольга Степановна</t>
  </si>
  <si>
    <t>Лежнева Юлия Вячеславовна</t>
  </si>
  <si>
    <t>учитель-дефектолог</t>
  </si>
  <si>
    <t>МБДОУ «Детский сад № 55 КВ»</t>
  </si>
  <si>
    <t>Похил Надежда Викторовна</t>
  </si>
  <si>
    <t>Стук Наталья Ивановна</t>
  </si>
  <si>
    <t>Тиньгаева Татьяна Валерьевна</t>
  </si>
  <si>
    <t xml:space="preserve">заместитель заведующего по УВР </t>
  </si>
  <si>
    <t xml:space="preserve">учитель-логопед </t>
  </si>
  <si>
    <t>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</si>
</sst>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rgb="FF000000"/>
      <name val="Arimo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mo"/>
    </font>
    <font>
      <sz val="9"/>
      <color rgb="FF1F1F1F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9"/>
      <color rgb="FF2C2D2E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49" fontId="2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4" fillId="0" borderId="24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14" fontId="3" fillId="0" borderId="12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2" fontId="4" fillId="0" borderId="20" xfId="0" applyNumberFormat="1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2" fontId="4" fillId="0" borderId="27" xfId="0" applyNumberFormat="1" applyFont="1" applyBorder="1" applyAlignment="1">
      <alignment horizontal="center" wrapText="1"/>
    </xf>
    <xf numFmtId="2" fontId="4" fillId="0" borderId="28" xfId="0" applyNumberFormat="1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2" fontId="4" fillId="0" borderId="31" xfId="0" applyNumberFormat="1" applyFont="1" applyBorder="1" applyAlignment="1">
      <alignment horizontal="center" wrapText="1"/>
    </xf>
    <xf numFmtId="2" fontId="4" fillId="0" borderId="16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2" fontId="4" fillId="0" borderId="35" xfId="0" applyNumberFormat="1" applyFont="1" applyBorder="1" applyAlignment="1">
      <alignment horizontal="center" wrapText="1"/>
    </xf>
    <xf numFmtId="2" fontId="4" fillId="0" borderId="5" xfId="0" applyNumberFormat="1" applyFont="1" applyBorder="1" applyAlignment="1">
      <alignment horizontal="center" wrapText="1"/>
    </xf>
    <xf numFmtId="2" fontId="4" fillId="0" borderId="36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2" fontId="4" fillId="0" borderId="37" xfId="0" applyNumberFormat="1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44" xfId="0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2" fontId="4" fillId="0" borderId="47" xfId="0" applyNumberFormat="1" applyFont="1" applyBorder="1" applyAlignment="1">
      <alignment horizontal="center" wrapText="1"/>
    </xf>
    <xf numFmtId="2" fontId="4" fillId="0" borderId="48" xfId="0" applyNumberFormat="1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2" fontId="4" fillId="0" borderId="52" xfId="0" applyNumberFormat="1" applyFont="1" applyBorder="1" applyAlignment="1">
      <alignment horizontal="center" wrapText="1"/>
    </xf>
    <xf numFmtId="2" fontId="4" fillId="0" borderId="12" xfId="0" applyNumberFormat="1" applyFont="1" applyBorder="1" applyAlignment="1">
      <alignment horizontal="center" wrapText="1"/>
    </xf>
    <xf numFmtId="0" fontId="3" fillId="0" borderId="5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9" fontId="2" fillId="0" borderId="22" xfId="0" applyNumberFormat="1" applyFont="1" applyBorder="1" applyAlignment="1">
      <alignment horizontal="left" vertical="center" wrapText="1"/>
    </xf>
    <xf numFmtId="0" fontId="6" fillId="0" borderId="10" xfId="0" applyFont="1" applyBorder="1"/>
    <xf numFmtId="0" fontId="4" fillId="0" borderId="21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7" xfId="0" applyFont="1" applyBorder="1"/>
    <xf numFmtId="0" fontId="4" fillId="0" borderId="9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22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5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45" xfId="0" applyFont="1" applyBorder="1"/>
    <xf numFmtId="0" fontId="4" fillId="0" borderId="15" xfId="0" applyFont="1" applyBorder="1" applyAlignment="1">
      <alignment horizontal="center" vertical="center" wrapText="1"/>
    </xf>
    <xf numFmtId="0" fontId="6" fillId="0" borderId="11" xfId="0" applyFont="1" applyBorder="1"/>
    <xf numFmtId="0" fontId="4" fillId="0" borderId="17" xfId="0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6" fillId="0" borderId="33" xfId="0" applyFont="1" applyBorder="1"/>
    <xf numFmtId="0" fontId="6" fillId="0" borderId="34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5" xfId="0" applyFont="1" applyBorder="1"/>
    <xf numFmtId="0" fontId="8" fillId="0" borderId="23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2" fontId="9" fillId="0" borderId="36" xfId="0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2" fontId="9" fillId="0" borderId="43" xfId="0" applyNumberFormat="1" applyFont="1" applyBorder="1" applyAlignment="1">
      <alignment horizontal="center"/>
    </xf>
    <xf numFmtId="2" fontId="9" fillId="0" borderId="4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wrapText="1"/>
    </xf>
    <xf numFmtId="2" fontId="4" fillId="0" borderId="27" xfId="0" applyNumberFormat="1" applyFont="1" applyBorder="1" applyAlignment="1">
      <alignment horizontal="center"/>
    </xf>
    <xf numFmtId="2" fontId="10" fillId="2" borderId="40" xfId="0" applyNumberFormat="1" applyFont="1" applyFill="1" applyBorder="1" applyAlignment="1">
      <alignment horizontal="center" wrapText="1"/>
    </xf>
    <xf numFmtId="2" fontId="10" fillId="2" borderId="36" xfId="0" applyNumberFormat="1" applyFont="1" applyFill="1" applyBorder="1" applyAlignment="1">
      <alignment horizontal="center" wrapText="1"/>
    </xf>
    <xf numFmtId="2" fontId="10" fillId="2" borderId="43" xfId="0" applyNumberFormat="1" applyFont="1" applyFill="1" applyBorder="1" applyAlignment="1">
      <alignment horizontal="center" wrapText="1"/>
    </xf>
    <xf numFmtId="2" fontId="4" fillId="0" borderId="0" xfId="0" applyNumberFormat="1" applyFont="1"/>
    <xf numFmtId="0" fontId="9" fillId="0" borderId="0" xfId="0" applyFont="1" applyAlignment="1"/>
    <xf numFmtId="0" fontId="11" fillId="2" borderId="39" xfId="0" applyFont="1" applyFill="1" applyBorder="1" applyAlignment="1">
      <alignment horizontal="center" wrapText="1"/>
    </xf>
    <xf numFmtId="0" fontId="11" fillId="2" borderId="41" xfId="0" applyFont="1" applyFill="1" applyBorder="1" applyAlignment="1">
      <alignment horizontal="center" wrapText="1"/>
    </xf>
    <xf numFmtId="0" fontId="11" fillId="2" borderId="42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3" fillId="0" borderId="0" xfId="0" applyFont="1"/>
    <xf numFmtId="0" fontId="12" fillId="0" borderId="10" xfId="0" applyFont="1" applyBorder="1"/>
    <xf numFmtId="0" fontId="12" fillId="0" borderId="18" xfId="0" applyFont="1" applyBorder="1"/>
    <xf numFmtId="0" fontId="12" fillId="0" borderId="29" xfId="0" applyFont="1" applyBorder="1"/>
    <xf numFmtId="0" fontId="12" fillId="0" borderId="51" xfId="0" applyFont="1" applyBorder="1"/>
    <xf numFmtId="0" fontId="12" fillId="0" borderId="4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86"/>
  <sheetViews>
    <sheetView tabSelected="1" workbookViewId="0">
      <selection activeCell="C8" sqref="C8"/>
    </sheetView>
  </sheetViews>
  <sheetFormatPr defaultColWidth="14.44140625" defaultRowHeight="15" customHeight="1"/>
  <cols>
    <col min="1" max="1" width="4" customWidth="1"/>
    <col min="2" max="2" width="32.5546875" style="101" customWidth="1"/>
    <col min="3" max="3" width="37.6640625" style="101" customWidth="1"/>
    <col min="4" max="4" width="50.88671875" style="101" customWidth="1"/>
    <col min="5" max="5" width="16.5546875" style="101" customWidth="1"/>
    <col min="6" max="7" width="9.109375" customWidth="1"/>
    <col min="8" max="27" width="8" customWidth="1"/>
  </cols>
  <sheetData>
    <row r="1" spans="1:27" ht="14.25" customHeight="1">
      <c r="A1" s="1"/>
      <c r="B1" s="2"/>
      <c r="C1" s="3"/>
      <c r="D1" s="3"/>
      <c r="E1" s="9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9.25" customHeight="1">
      <c r="A2" s="5"/>
      <c r="B2" s="78" t="s">
        <v>0</v>
      </c>
      <c r="C2" s="79"/>
      <c r="D2" s="79"/>
      <c r="E2" s="8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25" customHeight="1">
      <c r="A3" s="6"/>
      <c r="B3" s="81" t="s">
        <v>672</v>
      </c>
      <c r="C3" s="82"/>
      <c r="D3" s="82"/>
      <c r="E3" s="8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44.25" customHeight="1">
      <c r="A4" s="7" t="s">
        <v>1</v>
      </c>
      <c r="B4" s="8" t="s">
        <v>2</v>
      </c>
      <c r="C4" s="8" t="s">
        <v>3</v>
      </c>
      <c r="D4" s="8" t="s">
        <v>4</v>
      </c>
      <c r="E4" s="94" t="s">
        <v>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9.75" customHeight="1">
      <c r="A5" s="61">
        <v>1</v>
      </c>
      <c r="B5" s="62" t="s">
        <v>6</v>
      </c>
      <c r="C5" s="9" t="s">
        <v>7</v>
      </c>
      <c r="D5" s="10" t="s">
        <v>8</v>
      </c>
      <c r="E5" s="19">
        <v>103255.14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0.5" customHeight="1">
      <c r="A6" s="59"/>
      <c r="B6" s="110"/>
      <c r="C6" s="9" t="s">
        <v>7</v>
      </c>
      <c r="D6" s="10" t="s">
        <v>9</v>
      </c>
      <c r="E6" s="21">
        <v>15394.53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0.5" customHeight="1">
      <c r="A7" s="59"/>
      <c r="B7" s="110"/>
      <c r="C7" s="10" t="s">
        <v>10</v>
      </c>
      <c r="D7" s="11" t="s">
        <v>11</v>
      </c>
      <c r="E7" s="29">
        <v>58588.59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0.5" customHeight="1">
      <c r="A8" s="59"/>
      <c r="B8" s="110"/>
      <c r="C8" s="10" t="s">
        <v>10</v>
      </c>
      <c r="D8" s="11" t="s">
        <v>12</v>
      </c>
      <c r="E8" s="29">
        <v>19520.22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3.2">
      <c r="A9" s="59"/>
      <c r="B9" s="110"/>
      <c r="C9" s="12" t="s">
        <v>13</v>
      </c>
      <c r="D9" s="11" t="s">
        <v>14</v>
      </c>
      <c r="E9" s="29">
        <v>59250.22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2" customHeight="1">
      <c r="A10" s="59"/>
      <c r="B10" s="110"/>
      <c r="C10" s="10" t="s">
        <v>13</v>
      </c>
      <c r="D10" s="11" t="s">
        <v>15</v>
      </c>
      <c r="E10" s="29">
        <v>22128.74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2" customHeight="1">
      <c r="A11" s="59"/>
      <c r="B11" s="110"/>
      <c r="C11" s="10" t="s">
        <v>16</v>
      </c>
      <c r="D11" s="11" t="s">
        <v>17</v>
      </c>
      <c r="E11" s="29">
        <v>34609.56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2" customHeight="1">
      <c r="A12" s="59"/>
      <c r="B12" s="110"/>
      <c r="C12" s="10" t="s">
        <v>16</v>
      </c>
      <c r="D12" s="11" t="s">
        <v>12</v>
      </c>
      <c r="E12" s="29">
        <v>12716.62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2" customHeight="1">
      <c r="A13" s="59"/>
      <c r="B13" s="110"/>
      <c r="C13" s="10" t="s">
        <v>18</v>
      </c>
      <c r="D13" s="11" t="s">
        <v>19</v>
      </c>
      <c r="E13" s="29">
        <v>66992.149999999994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2" customHeight="1">
      <c r="A14" s="59"/>
      <c r="B14" s="110"/>
      <c r="C14" s="10" t="s">
        <v>18</v>
      </c>
      <c r="D14" s="11" t="s">
        <v>20</v>
      </c>
      <c r="E14" s="29">
        <v>19835.400000000001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2" customHeight="1">
      <c r="A15" s="60"/>
      <c r="B15" s="111"/>
      <c r="C15" s="13" t="s">
        <v>21</v>
      </c>
      <c r="D15" s="13" t="s">
        <v>22</v>
      </c>
      <c r="E15" s="23">
        <v>59898.15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2" customHeight="1">
      <c r="A16" s="58">
        <v>2</v>
      </c>
      <c r="B16" s="63" t="s">
        <v>23</v>
      </c>
      <c r="C16" s="14" t="s">
        <v>24</v>
      </c>
      <c r="D16" s="15" t="s">
        <v>8</v>
      </c>
      <c r="E16" s="18">
        <v>74089.679999999993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2" customHeight="1">
      <c r="A17" s="59"/>
      <c r="B17" s="110"/>
      <c r="C17" s="16" t="s">
        <v>24</v>
      </c>
      <c r="D17" s="10" t="s">
        <v>12</v>
      </c>
      <c r="E17" s="21">
        <v>30429.23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2" customHeight="1">
      <c r="A18" s="59"/>
      <c r="B18" s="110"/>
      <c r="C18" s="10" t="s">
        <v>25</v>
      </c>
      <c r="D18" s="10" t="s">
        <v>26</v>
      </c>
      <c r="E18" s="21">
        <v>45938.37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2" customHeight="1">
      <c r="A19" s="59"/>
      <c r="B19" s="110"/>
      <c r="C19" s="11" t="s">
        <v>25</v>
      </c>
      <c r="D19" s="11" t="s">
        <v>12</v>
      </c>
      <c r="E19" s="29">
        <v>56214.25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2" customHeight="1">
      <c r="A20" s="60"/>
      <c r="B20" s="111"/>
      <c r="C20" s="13" t="s">
        <v>27</v>
      </c>
      <c r="D20" s="13" t="s">
        <v>22</v>
      </c>
      <c r="E20" s="23">
        <v>53797.34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2" customHeight="1">
      <c r="A21" s="58">
        <v>3</v>
      </c>
      <c r="B21" s="63" t="s">
        <v>28</v>
      </c>
      <c r="C21" s="14" t="s">
        <v>29</v>
      </c>
      <c r="D21" s="15" t="s">
        <v>8</v>
      </c>
      <c r="E21" s="18">
        <v>111480.78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2" customHeight="1">
      <c r="A22" s="59"/>
      <c r="B22" s="110"/>
      <c r="C22" s="17" t="s">
        <v>29</v>
      </c>
      <c r="D22" s="17" t="s">
        <v>30</v>
      </c>
      <c r="E22" s="19">
        <v>30203.62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2" customHeight="1">
      <c r="A23" s="59"/>
      <c r="B23" s="110"/>
      <c r="C23" s="17" t="s">
        <v>31</v>
      </c>
      <c r="D23" s="17" t="s">
        <v>26</v>
      </c>
      <c r="E23" s="19">
        <v>69908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2" customHeight="1">
      <c r="A24" s="59"/>
      <c r="B24" s="110"/>
      <c r="C24" s="17" t="s">
        <v>31</v>
      </c>
      <c r="D24" s="17" t="s">
        <v>30</v>
      </c>
      <c r="E24" s="19">
        <v>112253.23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2" customHeight="1">
      <c r="A25" s="59"/>
      <c r="B25" s="110"/>
      <c r="C25" s="17" t="s">
        <v>32</v>
      </c>
      <c r="D25" s="17" t="s">
        <v>33</v>
      </c>
      <c r="E25" s="19">
        <v>70405.87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2" customHeight="1">
      <c r="A26" s="59"/>
      <c r="B26" s="110"/>
      <c r="C26" s="17" t="s">
        <v>32</v>
      </c>
      <c r="D26" s="17" t="s">
        <v>34</v>
      </c>
      <c r="E26" s="19">
        <v>38423.730000000003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2.75" customHeight="1">
      <c r="A27" s="59"/>
      <c r="B27" s="110"/>
      <c r="C27" s="10" t="s">
        <v>35</v>
      </c>
      <c r="D27" s="10" t="s">
        <v>36</v>
      </c>
      <c r="E27" s="21">
        <v>105693.8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2" customHeight="1">
      <c r="A28" s="59"/>
      <c r="B28" s="110"/>
      <c r="C28" s="10" t="s">
        <v>37</v>
      </c>
      <c r="D28" s="10" t="s">
        <v>38</v>
      </c>
      <c r="E28" s="21">
        <v>70509.679999999993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2" customHeight="1">
      <c r="A29" s="60"/>
      <c r="B29" s="111"/>
      <c r="C29" s="13" t="s">
        <v>27</v>
      </c>
      <c r="D29" s="13" t="s">
        <v>22</v>
      </c>
      <c r="E29" s="23">
        <v>76560.73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2" customHeight="1">
      <c r="A30" s="58">
        <v>4</v>
      </c>
      <c r="B30" s="63" t="s">
        <v>39</v>
      </c>
      <c r="C30" s="15" t="s">
        <v>40</v>
      </c>
      <c r="D30" s="15" t="s">
        <v>8</v>
      </c>
      <c r="E30" s="18">
        <f>159511.9-27296.97</f>
        <v>132214.93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2" customHeight="1">
      <c r="A31" s="59"/>
      <c r="B31" s="110"/>
      <c r="C31" s="10" t="s">
        <v>40</v>
      </c>
      <c r="D31" s="10" t="s">
        <v>30</v>
      </c>
      <c r="E31" s="19">
        <v>27296.97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2" customHeight="1">
      <c r="A32" s="59"/>
      <c r="B32" s="110"/>
      <c r="C32" s="10" t="s">
        <v>41</v>
      </c>
      <c r="D32" s="20" t="s">
        <v>22</v>
      </c>
      <c r="E32" s="21">
        <v>77046.8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2" customHeight="1">
      <c r="A33" s="59"/>
      <c r="B33" s="110"/>
      <c r="C33" s="10" t="s">
        <v>41</v>
      </c>
      <c r="D33" s="10" t="s">
        <v>42</v>
      </c>
      <c r="E33" s="21">
        <v>23700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2" customHeight="1">
      <c r="A34" s="59"/>
      <c r="B34" s="110"/>
      <c r="C34" s="10" t="s">
        <v>43</v>
      </c>
      <c r="D34" s="20" t="s">
        <v>44</v>
      </c>
      <c r="E34" s="21">
        <v>112816.63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2" customHeight="1">
      <c r="A35" s="59"/>
      <c r="B35" s="110"/>
      <c r="C35" s="11" t="s">
        <v>45</v>
      </c>
      <c r="D35" s="20" t="s">
        <v>46</v>
      </c>
      <c r="E35" s="21">
        <v>96365.15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2" customHeight="1">
      <c r="A36" s="60"/>
      <c r="B36" s="111"/>
      <c r="C36" s="22" t="s">
        <v>47</v>
      </c>
      <c r="D36" s="10" t="s">
        <v>48</v>
      </c>
      <c r="E36" s="23">
        <v>82414.67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" customHeight="1">
      <c r="A37" s="58">
        <v>5</v>
      </c>
      <c r="B37" s="62" t="s">
        <v>49</v>
      </c>
      <c r="C37" s="24" t="s">
        <v>50</v>
      </c>
      <c r="D37" s="24" t="s">
        <v>8</v>
      </c>
      <c r="E37" s="95">
        <v>108904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2" customHeight="1">
      <c r="A38" s="59"/>
      <c r="B38" s="110"/>
      <c r="C38" s="10" t="s">
        <v>50</v>
      </c>
      <c r="D38" s="10" t="s">
        <v>30</v>
      </c>
      <c r="E38" s="25">
        <v>23693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2" customHeight="1">
      <c r="A39" s="59"/>
      <c r="B39" s="110"/>
      <c r="C39" s="10" t="s">
        <v>51</v>
      </c>
      <c r="D39" s="10" t="s">
        <v>44</v>
      </c>
      <c r="E39" s="25">
        <v>50617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2" customHeight="1">
      <c r="A40" s="59"/>
      <c r="B40" s="110"/>
      <c r="C40" s="10" t="s">
        <v>51</v>
      </c>
      <c r="D40" s="11" t="s">
        <v>30</v>
      </c>
      <c r="E40" s="26">
        <v>38431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2" customHeight="1">
      <c r="A41" s="59"/>
      <c r="B41" s="110"/>
      <c r="C41" s="10" t="s">
        <v>52</v>
      </c>
      <c r="D41" s="11" t="s">
        <v>33</v>
      </c>
      <c r="E41" s="26">
        <v>41787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2" customHeight="1">
      <c r="A42" s="59"/>
      <c r="B42" s="110"/>
      <c r="C42" s="10" t="s">
        <v>52</v>
      </c>
      <c r="D42" s="11" t="s">
        <v>30</v>
      </c>
      <c r="E42" s="26">
        <v>49591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" customHeight="1">
      <c r="A43" s="59"/>
      <c r="B43" s="110"/>
      <c r="C43" s="10" t="s">
        <v>53</v>
      </c>
      <c r="D43" s="11" t="s">
        <v>26</v>
      </c>
      <c r="E43" s="26">
        <v>64482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" customHeight="1">
      <c r="A44" s="59"/>
      <c r="B44" s="110"/>
      <c r="C44" s="10" t="s">
        <v>53</v>
      </c>
      <c r="D44" s="11" t="s">
        <v>30</v>
      </c>
      <c r="E44" s="26">
        <v>37127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" customHeight="1">
      <c r="A45" s="59"/>
      <c r="B45" s="110"/>
      <c r="C45" s="10" t="s">
        <v>54</v>
      </c>
      <c r="D45" s="11" t="s">
        <v>22</v>
      </c>
      <c r="E45" s="26">
        <v>68340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" customHeight="1">
      <c r="A46" s="59"/>
      <c r="B46" s="110"/>
      <c r="C46" s="10" t="s">
        <v>54</v>
      </c>
      <c r="D46" s="11" t="s">
        <v>46</v>
      </c>
      <c r="E46" s="26">
        <v>9511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" customHeight="1">
      <c r="A47" s="59"/>
      <c r="B47" s="110"/>
      <c r="C47" s="10" t="s">
        <v>55</v>
      </c>
      <c r="D47" s="11" t="s">
        <v>46</v>
      </c>
      <c r="E47" s="26">
        <v>62937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" customHeight="1">
      <c r="A48" s="59"/>
      <c r="B48" s="110"/>
      <c r="C48" s="10" t="s">
        <v>56</v>
      </c>
      <c r="D48" s="11" t="s">
        <v>57</v>
      </c>
      <c r="E48" s="26">
        <v>51419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" customHeight="1">
      <c r="A49" s="59"/>
      <c r="B49" s="112"/>
      <c r="C49" s="27" t="s">
        <v>56</v>
      </c>
      <c r="D49" s="27" t="s">
        <v>58</v>
      </c>
      <c r="E49" s="28">
        <v>24570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" customHeight="1">
      <c r="A50" s="75">
        <v>6</v>
      </c>
      <c r="B50" s="62" t="s">
        <v>59</v>
      </c>
      <c r="C50" s="17" t="s">
        <v>60</v>
      </c>
      <c r="D50" s="17" t="s">
        <v>8</v>
      </c>
      <c r="E50" s="19">
        <v>88321.35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" customHeight="1">
      <c r="A51" s="76"/>
      <c r="B51" s="110"/>
      <c r="C51" s="10" t="s">
        <v>60</v>
      </c>
      <c r="D51" s="10" t="s">
        <v>30</v>
      </c>
      <c r="E51" s="21">
        <v>21913.74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" customHeight="1">
      <c r="A52" s="76"/>
      <c r="B52" s="110"/>
      <c r="C52" s="10" t="s">
        <v>61</v>
      </c>
      <c r="D52" s="10" t="s">
        <v>22</v>
      </c>
      <c r="E52" s="21">
        <v>56693.72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" customHeight="1">
      <c r="A53" s="77"/>
      <c r="B53" s="111"/>
      <c r="C53" s="10" t="s">
        <v>61</v>
      </c>
      <c r="D53" s="10" t="s">
        <v>30</v>
      </c>
      <c r="E53" s="21">
        <v>11409.22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" customHeight="1">
      <c r="A54" s="61">
        <v>7</v>
      </c>
      <c r="B54" s="63" t="s">
        <v>62</v>
      </c>
      <c r="C54" s="15" t="s">
        <v>63</v>
      </c>
      <c r="D54" s="15" t="s">
        <v>8</v>
      </c>
      <c r="E54" s="18">
        <v>83438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" customHeight="1">
      <c r="A55" s="59"/>
      <c r="B55" s="110"/>
      <c r="C55" s="17" t="s">
        <v>63</v>
      </c>
      <c r="D55" s="17" t="s">
        <v>30</v>
      </c>
      <c r="E55" s="19">
        <v>15546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2" customHeight="1">
      <c r="A56" s="59"/>
      <c r="B56" s="110"/>
      <c r="C56" s="17" t="s">
        <v>64</v>
      </c>
      <c r="D56" s="17" t="s">
        <v>26</v>
      </c>
      <c r="E56" s="19">
        <v>49146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" customHeight="1">
      <c r="A57" s="59"/>
      <c r="B57" s="110"/>
      <c r="C57" s="17" t="s">
        <v>64</v>
      </c>
      <c r="D57" s="17" t="s">
        <v>30</v>
      </c>
      <c r="E57" s="19">
        <v>42770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2" customHeight="1">
      <c r="A58" s="59"/>
      <c r="B58" s="110"/>
      <c r="C58" s="10" t="s">
        <v>65</v>
      </c>
      <c r="D58" s="10" t="s">
        <v>44</v>
      </c>
      <c r="E58" s="21">
        <v>50515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2" customHeight="1">
      <c r="A59" s="59"/>
      <c r="B59" s="110"/>
      <c r="C59" s="10" t="s">
        <v>65</v>
      </c>
      <c r="D59" s="10" t="s">
        <v>30</v>
      </c>
      <c r="E59" s="21">
        <v>41401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" customHeight="1">
      <c r="A60" s="59"/>
      <c r="B60" s="110"/>
      <c r="C60" s="10" t="s">
        <v>66</v>
      </c>
      <c r="D60" s="10" t="s">
        <v>33</v>
      </c>
      <c r="E60" s="21">
        <v>47621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" customHeight="1">
      <c r="A61" s="59"/>
      <c r="B61" s="110"/>
      <c r="C61" s="11" t="s">
        <v>66</v>
      </c>
      <c r="D61" s="11" t="s">
        <v>30</v>
      </c>
      <c r="E61" s="29">
        <v>24157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" customHeight="1">
      <c r="A62" s="59"/>
      <c r="B62" s="110"/>
      <c r="C62" s="11" t="s">
        <v>67</v>
      </c>
      <c r="D62" s="11" t="s">
        <v>68</v>
      </c>
      <c r="E62" s="29">
        <v>69744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" customHeight="1">
      <c r="A63" s="59"/>
      <c r="B63" s="111"/>
      <c r="C63" s="13" t="s">
        <v>69</v>
      </c>
      <c r="D63" s="13" t="s">
        <v>70</v>
      </c>
      <c r="E63" s="23">
        <v>90949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" customHeight="1">
      <c r="A64" s="58">
        <v>8</v>
      </c>
      <c r="B64" s="63" t="s">
        <v>71</v>
      </c>
      <c r="C64" s="10" t="s">
        <v>72</v>
      </c>
      <c r="D64" s="10" t="s">
        <v>8</v>
      </c>
      <c r="E64" s="21">
        <v>109393.53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" customHeight="1">
      <c r="A65" s="59"/>
      <c r="B65" s="110"/>
      <c r="C65" s="10" t="s">
        <v>73</v>
      </c>
      <c r="D65" s="10" t="s">
        <v>26</v>
      </c>
      <c r="E65" s="21">
        <v>78314.12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" customHeight="1">
      <c r="A66" s="59"/>
      <c r="B66" s="110"/>
      <c r="C66" s="10" t="s">
        <v>73</v>
      </c>
      <c r="D66" s="10" t="s">
        <v>30</v>
      </c>
      <c r="E66" s="21">
        <v>11950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" customHeight="1">
      <c r="A67" s="59"/>
      <c r="B67" s="110"/>
      <c r="C67" s="10" t="s">
        <v>74</v>
      </c>
      <c r="D67" s="10" t="s">
        <v>26</v>
      </c>
      <c r="E67" s="21">
        <v>73943.5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" customHeight="1">
      <c r="A68" s="59"/>
      <c r="B68" s="110"/>
      <c r="C68" s="10" t="s">
        <v>74</v>
      </c>
      <c r="D68" s="10" t="s">
        <v>75</v>
      </c>
      <c r="E68" s="21">
        <v>4780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" customHeight="1">
      <c r="A69" s="59"/>
      <c r="B69" s="110"/>
      <c r="C69" s="10" t="s">
        <v>76</v>
      </c>
      <c r="D69" s="10" t="s">
        <v>77</v>
      </c>
      <c r="E69" s="21">
        <v>36552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" customHeight="1">
      <c r="A70" s="59"/>
      <c r="B70" s="110"/>
      <c r="C70" s="10" t="s">
        <v>76</v>
      </c>
      <c r="D70" s="10" t="s">
        <v>30</v>
      </c>
      <c r="E70" s="21">
        <v>38801.79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" customHeight="1">
      <c r="A71" s="59"/>
      <c r="B71" s="110"/>
      <c r="C71" s="10" t="s">
        <v>78</v>
      </c>
      <c r="D71" s="10" t="s">
        <v>79</v>
      </c>
      <c r="E71" s="21">
        <v>82271.960000000006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" customHeight="1">
      <c r="A72" s="59"/>
      <c r="B72" s="110"/>
      <c r="C72" s="10" t="s">
        <v>78</v>
      </c>
      <c r="D72" s="10" t="s">
        <v>30</v>
      </c>
      <c r="E72" s="21">
        <v>29464.18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" customHeight="1">
      <c r="A73" s="59"/>
      <c r="B73" s="110"/>
      <c r="C73" s="10" t="s">
        <v>80</v>
      </c>
      <c r="D73" s="10" t="s">
        <v>44</v>
      </c>
      <c r="E73" s="21">
        <v>84813.38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" customHeight="1">
      <c r="A74" s="59"/>
      <c r="B74" s="110"/>
      <c r="C74" s="10" t="s">
        <v>80</v>
      </c>
      <c r="D74" s="10" t="s">
        <v>30</v>
      </c>
      <c r="E74" s="21">
        <v>19806.89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" customHeight="1">
      <c r="A75" s="59"/>
      <c r="B75" s="110"/>
      <c r="C75" s="10" t="s">
        <v>81</v>
      </c>
      <c r="D75" s="10" t="s">
        <v>82</v>
      </c>
      <c r="E75" s="21">
        <v>48386.87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" customHeight="1">
      <c r="A76" s="59"/>
      <c r="B76" s="110"/>
      <c r="C76" s="10" t="s">
        <v>81</v>
      </c>
      <c r="D76" s="10" t="s">
        <v>83</v>
      </c>
      <c r="E76" s="21">
        <v>96446.76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" customHeight="1">
      <c r="A77" s="59"/>
      <c r="B77" s="110"/>
      <c r="C77" s="10" t="s">
        <v>84</v>
      </c>
      <c r="D77" s="10" t="s">
        <v>85</v>
      </c>
      <c r="E77" s="21">
        <v>103918.73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" customHeight="1">
      <c r="A78" s="60"/>
      <c r="B78" s="111"/>
      <c r="C78" s="11" t="s">
        <v>86</v>
      </c>
      <c r="D78" s="11" t="s">
        <v>22</v>
      </c>
      <c r="E78" s="29">
        <v>87884.33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" customHeight="1">
      <c r="A79" s="58">
        <v>9</v>
      </c>
      <c r="B79" s="63" t="s">
        <v>87</v>
      </c>
      <c r="C79" s="15" t="s">
        <v>88</v>
      </c>
      <c r="D79" s="30" t="s">
        <v>8</v>
      </c>
      <c r="E79" s="18">
        <v>90894.86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" customHeight="1">
      <c r="A80" s="59"/>
      <c r="B80" s="110"/>
      <c r="C80" s="10" t="s">
        <v>89</v>
      </c>
      <c r="D80" s="10" t="s">
        <v>90</v>
      </c>
      <c r="E80" s="31">
        <v>31815.439999999999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" customHeight="1">
      <c r="A81" s="59"/>
      <c r="B81" s="110"/>
      <c r="C81" s="10" t="s">
        <v>91</v>
      </c>
      <c r="D81" s="10" t="s">
        <v>92</v>
      </c>
      <c r="E81" s="31">
        <v>73828.45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" customHeight="1">
      <c r="A82" s="59"/>
      <c r="B82" s="110"/>
      <c r="C82" s="10" t="s">
        <v>91</v>
      </c>
      <c r="D82" s="10" t="s">
        <v>93</v>
      </c>
      <c r="E82" s="21">
        <v>10243.74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" customHeight="1">
      <c r="A83" s="59"/>
      <c r="B83" s="110"/>
      <c r="C83" s="10" t="s">
        <v>94</v>
      </c>
      <c r="D83" s="10" t="s">
        <v>95</v>
      </c>
      <c r="E83" s="32">
        <v>81942.539999999994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" customHeight="1">
      <c r="A84" s="59"/>
      <c r="B84" s="110"/>
      <c r="C84" s="10" t="s">
        <v>94</v>
      </c>
      <c r="D84" s="10" t="s">
        <v>96</v>
      </c>
      <c r="E84" s="33">
        <v>12440.84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" customHeight="1">
      <c r="A85" s="60"/>
      <c r="B85" s="111"/>
      <c r="C85" s="34" t="s">
        <v>97</v>
      </c>
      <c r="D85" s="34" t="s">
        <v>22</v>
      </c>
      <c r="E85" s="35">
        <v>76016.97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" customHeight="1">
      <c r="A86" s="61">
        <v>10</v>
      </c>
      <c r="B86" s="62" t="s">
        <v>98</v>
      </c>
      <c r="C86" s="17" t="s">
        <v>99</v>
      </c>
      <c r="D86" s="17" t="s">
        <v>8</v>
      </c>
      <c r="E86" s="19">
        <v>78979.820000000007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" customHeight="1">
      <c r="A87" s="59"/>
      <c r="B87" s="110"/>
      <c r="C87" s="17" t="s">
        <v>99</v>
      </c>
      <c r="D87" s="10" t="s">
        <v>100</v>
      </c>
      <c r="E87" s="21">
        <v>21907.200000000001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" customHeight="1">
      <c r="A88" s="59"/>
      <c r="B88" s="110"/>
      <c r="C88" s="10" t="s">
        <v>101</v>
      </c>
      <c r="D88" s="10" t="s">
        <v>11</v>
      </c>
      <c r="E88" s="21">
        <v>43325.66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" customHeight="1">
      <c r="A89" s="59"/>
      <c r="B89" s="110"/>
      <c r="C89" s="10" t="s">
        <v>101</v>
      </c>
      <c r="D89" s="10" t="s">
        <v>44</v>
      </c>
      <c r="E89" s="21">
        <v>21787.83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" customHeight="1">
      <c r="A90" s="59"/>
      <c r="B90" s="110"/>
      <c r="C90" s="10" t="s">
        <v>101</v>
      </c>
      <c r="D90" s="10" t="s">
        <v>102</v>
      </c>
      <c r="E90" s="21">
        <v>46173.69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" customHeight="1">
      <c r="A91" s="59"/>
      <c r="B91" s="110"/>
      <c r="C91" s="10" t="s">
        <v>103</v>
      </c>
      <c r="D91" s="10" t="s">
        <v>34</v>
      </c>
      <c r="E91" s="21">
        <v>72558.47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" customHeight="1">
      <c r="A92" s="60"/>
      <c r="B92" s="111"/>
      <c r="C92" s="10" t="s">
        <v>104</v>
      </c>
      <c r="D92" s="10" t="s">
        <v>22</v>
      </c>
      <c r="E92" s="21">
        <v>65483.51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" customHeight="1">
      <c r="A93" s="58">
        <v>11</v>
      </c>
      <c r="B93" s="56" t="s">
        <v>105</v>
      </c>
      <c r="C93" s="30" t="s">
        <v>106</v>
      </c>
      <c r="D93" s="15" t="s">
        <v>8</v>
      </c>
      <c r="E93" s="18">
        <v>98062.87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" customHeight="1">
      <c r="A94" s="59"/>
      <c r="B94" s="110"/>
      <c r="C94" s="10" t="s">
        <v>106</v>
      </c>
      <c r="D94" s="36" t="s">
        <v>30</v>
      </c>
      <c r="E94" s="21">
        <v>24842.44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" customHeight="1">
      <c r="A95" s="59"/>
      <c r="B95" s="110"/>
      <c r="C95" s="17" t="s">
        <v>107</v>
      </c>
      <c r="D95" s="11" t="s">
        <v>108</v>
      </c>
      <c r="E95" s="21">
        <v>37300.18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" customHeight="1">
      <c r="A96" s="59"/>
      <c r="B96" s="110"/>
      <c r="C96" s="17" t="s">
        <v>107</v>
      </c>
      <c r="D96" s="11" t="s">
        <v>12</v>
      </c>
      <c r="E96" s="29">
        <v>36747.949999999997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" customHeight="1">
      <c r="A97" s="59"/>
      <c r="B97" s="110"/>
      <c r="C97" s="11" t="s">
        <v>109</v>
      </c>
      <c r="D97" s="11" t="s">
        <v>26</v>
      </c>
      <c r="E97" s="29">
        <v>38552.6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" customHeight="1">
      <c r="A98" s="59"/>
      <c r="B98" s="110"/>
      <c r="C98" s="11" t="s">
        <v>109</v>
      </c>
      <c r="D98" s="11" t="s">
        <v>30</v>
      </c>
      <c r="E98" s="29">
        <v>7759.48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" customHeight="1">
      <c r="A99" s="59"/>
      <c r="B99" s="110"/>
      <c r="C99" s="11" t="s">
        <v>110</v>
      </c>
      <c r="D99" s="11" t="s">
        <v>44</v>
      </c>
      <c r="E99" s="29">
        <v>18026.75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" customHeight="1">
      <c r="A100" s="59"/>
      <c r="B100" s="110"/>
      <c r="C100" s="11" t="s">
        <v>110</v>
      </c>
      <c r="D100" s="11" t="s">
        <v>111</v>
      </c>
      <c r="E100" s="29">
        <v>11498.23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" customHeight="1">
      <c r="A101" s="59"/>
      <c r="B101" s="110"/>
      <c r="C101" s="11" t="s">
        <v>112</v>
      </c>
      <c r="D101" s="11" t="s">
        <v>46</v>
      </c>
      <c r="E101" s="29">
        <v>76894.27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" customHeight="1">
      <c r="A102" s="59"/>
      <c r="B102" s="110"/>
      <c r="C102" s="11" t="s">
        <v>112</v>
      </c>
      <c r="D102" s="11" t="s">
        <v>113</v>
      </c>
      <c r="E102" s="29">
        <v>18836.73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" customHeight="1">
      <c r="A103" s="59"/>
      <c r="B103" s="110"/>
      <c r="C103" s="11" t="s">
        <v>114</v>
      </c>
      <c r="D103" s="11" t="s">
        <v>115</v>
      </c>
      <c r="E103" s="29">
        <v>38522.31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" customHeight="1">
      <c r="A104" s="59"/>
      <c r="B104" s="110"/>
      <c r="C104" s="11" t="s">
        <v>114</v>
      </c>
      <c r="D104" s="11" t="s">
        <v>116</v>
      </c>
      <c r="E104" s="29">
        <v>15910.26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" customHeight="1">
      <c r="A105" s="59"/>
      <c r="B105" s="111"/>
      <c r="C105" s="11" t="s">
        <v>21</v>
      </c>
      <c r="D105" s="11" t="s">
        <v>22</v>
      </c>
      <c r="E105" s="29">
        <v>96164.19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" customHeight="1">
      <c r="A106" s="58">
        <v>12</v>
      </c>
      <c r="B106" s="56" t="s">
        <v>117</v>
      </c>
      <c r="C106" s="84" t="s">
        <v>118</v>
      </c>
      <c r="D106" s="85" t="s">
        <v>8</v>
      </c>
      <c r="E106" s="92">
        <v>93972.3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" customHeight="1">
      <c r="A107" s="59"/>
      <c r="B107" s="110"/>
      <c r="C107" s="86" t="s">
        <v>119</v>
      </c>
      <c r="D107" s="87" t="s">
        <v>33</v>
      </c>
      <c r="E107" s="88">
        <v>49755.77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" customHeight="1">
      <c r="A108" s="59"/>
      <c r="B108" s="110"/>
      <c r="C108" s="86" t="s">
        <v>120</v>
      </c>
      <c r="D108" s="87" t="s">
        <v>121</v>
      </c>
      <c r="E108" s="88">
        <v>73254.67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" customHeight="1">
      <c r="A109" s="59"/>
      <c r="B109" s="110"/>
      <c r="C109" s="86" t="s">
        <v>122</v>
      </c>
      <c r="D109" s="87" t="s">
        <v>123</v>
      </c>
      <c r="E109" s="88">
        <v>78593.119999999995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" customHeight="1">
      <c r="A110" s="59"/>
      <c r="B110" s="110"/>
      <c r="C110" s="86" t="s">
        <v>124</v>
      </c>
      <c r="D110" s="87" t="s">
        <v>22</v>
      </c>
      <c r="E110" s="88">
        <v>61149.7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" customHeight="1">
      <c r="A111" s="59"/>
      <c r="B111" s="110"/>
      <c r="C111" s="86" t="s">
        <v>124</v>
      </c>
      <c r="D111" s="87" t="s">
        <v>125</v>
      </c>
      <c r="E111" s="88">
        <v>42391.199999999997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" customHeight="1">
      <c r="A112" s="60"/>
      <c r="B112" s="111"/>
      <c r="C112" s="89" t="s">
        <v>126</v>
      </c>
      <c r="D112" s="90" t="s">
        <v>127</v>
      </c>
      <c r="E112" s="91">
        <v>77034.070000000007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" customHeight="1">
      <c r="A113" s="61">
        <v>13</v>
      </c>
      <c r="B113" s="64" t="s">
        <v>128</v>
      </c>
      <c r="C113" s="17" t="s">
        <v>129</v>
      </c>
      <c r="D113" s="17" t="s">
        <v>8</v>
      </c>
      <c r="E113" s="19">
        <v>114243.95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" customHeight="1">
      <c r="A114" s="59"/>
      <c r="B114" s="110"/>
      <c r="C114" s="17" t="s">
        <v>129</v>
      </c>
      <c r="D114" s="17" t="s">
        <v>30</v>
      </c>
      <c r="E114" s="19">
        <v>21907.91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" customHeight="1">
      <c r="A115" s="59"/>
      <c r="B115" s="110"/>
      <c r="C115" s="10" t="s">
        <v>130</v>
      </c>
      <c r="D115" s="10" t="s">
        <v>22</v>
      </c>
      <c r="E115" s="21">
        <v>81692.289999999994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" customHeight="1">
      <c r="A116" s="59"/>
      <c r="B116" s="110"/>
      <c r="C116" s="10" t="s">
        <v>131</v>
      </c>
      <c r="D116" s="10" t="s">
        <v>46</v>
      </c>
      <c r="E116" s="21">
        <v>62350.1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" customHeight="1">
      <c r="A117" s="59"/>
      <c r="B117" s="110"/>
      <c r="C117" s="11" t="s">
        <v>132</v>
      </c>
      <c r="D117" s="11" t="s">
        <v>26</v>
      </c>
      <c r="E117" s="29">
        <v>68150.31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" customHeight="1">
      <c r="A118" s="59"/>
      <c r="B118" s="110"/>
      <c r="C118" s="11" t="s">
        <v>132</v>
      </c>
      <c r="D118" s="11" t="s">
        <v>133</v>
      </c>
      <c r="E118" s="29">
        <v>30705.07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" customHeight="1">
      <c r="A119" s="59"/>
      <c r="B119" s="110"/>
      <c r="C119" s="11" t="s">
        <v>134</v>
      </c>
      <c r="D119" s="11" t="s">
        <v>135</v>
      </c>
      <c r="E119" s="29">
        <v>24653.11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" customHeight="1">
      <c r="A120" s="59"/>
      <c r="B120" s="110"/>
      <c r="C120" s="11" t="s">
        <v>136</v>
      </c>
      <c r="D120" s="11" t="s">
        <v>44</v>
      </c>
      <c r="E120" s="29">
        <v>63306.28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" customHeight="1">
      <c r="A121" s="59"/>
      <c r="B121" s="111"/>
      <c r="C121" s="11" t="s">
        <v>136</v>
      </c>
      <c r="D121" s="11" t="s">
        <v>30</v>
      </c>
      <c r="E121" s="29">
        <v>40132.050000000003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" customHeight="1">
      <c r="A122" s="58">
        <v>14</v>
      </c>
      <c r="B122" s="56" t="s">
        <v>137</v>
      </c>
      <c r="C122" s="15" t="s">
        <v>138</v>
      </c>
      <c r="D122" s="15" t="s">
        <v>8</v>
      </c>
      <c r="E122" s="18">
        <v>103221.09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" customHeight="1">
      <c r="A123" s="59"/>
      <c r="B123" s="110"/>
      <c r="C123" s="10" t="s">
        <v>139</v>
      </c>
      <c r="D123" s="10" t="s">
        <v>26</v>
      </c>
      <c r="E123" s="21">
        <v>70909.570000000007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" customHeight="1">
      <c r="A124" s="59"/>
      <c r="B124" s="110"/>
      <c r="C124" s="10" t="s">
        <v>139</v>
      </c>
      <c r="D124" s="10" t="s">
        <v>30</v>
      </c>
      <c r="E124" s="21">
        <v>42152.87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" customHeight="1">
      <c r="A125" s="59"/>
      <c r="B125" s="110"/>
      <c r="C125" s="11" t="s">
        <v>140</v>
      </c>
      <c r="D125" s="11" t="s">
        <v>26</v>
      </c>
      <c r="E125" s="29">
        <v>54819.62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" customHeight="1">
      <c r="A126" s="59"/>
      <c r="B126" s="110"/>
      <c r="C126" s="11" t="s">
        <v>140</v>
      </c>
      <c r="D126" s="11" t="s">
        <v>30</v>
      </c>
      <c r="E126" s="29">
        <v>12775.11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" customHeight="1">
      <c r="A127" s="59"/>
      <c r="B127" s="110"/>
      <c r="C127" s="11" t="s">
        <v>141</v>
      </c>
      <c r="D127" s="11" t="s">
        <v>142</v>
      </c>
      <c r="E127" s="29">
        <v>76495.42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" customHeight="1">
      <c r="A128" s="59"/>
      <c r="B128" s="110"/>
      <c r="C128" s="11" t="s">
        <v>143</v>
      </c>
      <c r="D128" s="11" t="s">
        <v>22</v>
      </c>
      <c r="E128" s="29">
        <v>80548.02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" customHeight="1">
      <c r="A129" s="60"/>
      <c r="B129" s="111"/>
      <c r="C129" s="11" t="s">
        <v>143</v>
      </c>
      <c r="D129" s="11" t="s">
        <v>144</v>
      </c>
      <c r="E129" s="29">
        <v>28521.27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" customHeight="1">
      <c r="A130" s="58">
        <v>15</v>
      </c>
      <c r="B130" s="56" t="s">
        <v>145</v>
      </c>
      <c r="C130" s="15" t="s">
        <v>146</v>
      </c>
      <c r="D130" s="15" t="s">
        <v>8</v>
      </c>
      <c r="E130" s="18">
        <v>137902.96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" customHeight="1">
      <c r="A131" s="59"/>
      <c r="B131" s="110"/>
      <c r="C131" s="10" t="s">
        <v>146</v>
      </c>
      <c r="D131" s="10" t="s">
        <v>30</v>
      </c>
      <c r="E131" s="21">
        <v>11223.13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" customHeight="1">
      <c r="A132" s="59"/>
      <c r="B132" s="110"/>
      <c r="C132" s="10" t="s">
        <v>147</v>
      </c>
      <c r="D132" s="10" t="s">
        <v>148</v>
      </c>
      <c r="E132" s="21">
        <v>87982.52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" customHeight="1">
      <c r="A133" s="59"/>
      <c r="B133" s="110"/>
      <c r="C133" s="10" t="s">
        <v>149</v>
      </c>
      <c r="D133" s="10" t="s">
        <v>150</v>
      </c>
      <c r="E133" s="21">
        <v>86277.52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" customHeight="1">
      <c r="A134" s="59"/>
      <c r="B134" s="110"/>
      <c r="C134" s="10" t="s">
        <v>151</v>
      </c>
      <c r="D134" s="10" t="s">
        <v>152</v>
      </c>
      <c r="E134" s="21">
        <v>94892.31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" customHeight="1">
      <c r="A135" s="59"/>
      <c r="B135" s="110"/>
      <c r="C135" s="10" t="s">
        <v>153</v>
      </c>
      <c r="D135" s="10" t="s">
        <v>154</v>
      </c>
      <c r="E135" s="21">
        <v>45530.16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" customHeight="1">
      <c r="A136" s="59"/>
      <c r="B136" s="110"/>
      <c r="C136" s="10" t="s">
        <v>155</v>
      </c>
      <c r="D136" s="10" t="s">
        <v>26</v>
      </c>
      <c r="E136" s="21">
        <v>28392.31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" customHeight="1">
      <c r="A137" s="59"/>
      <c r="B137" s="110"/>
      <c r="C137" s="10" t="s">
        <v>156</v>
      </c>
      <c r="D137" s="10" t="s">
        <v>33</v>
      </c>
      <c r="E137" s="21">
        <v>27358.38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" customHeight="1">
      <c r="A138" s="59"/>
      <c r="B138" s="110"/>
      <c r="C138" s="10" t="s">
        <v>157</v>
      </c>
      <c r="D138" s="10" t="s">
        <v>46</v>
      </c>
      <c r="E138" s="21">
        <v>78871.520000000004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" customHeight="1">
      <c r="A139" s="59"/>
      <c r="B139" s="111"/>
      <c r="C139" s="13" t="s">
        <v>158</v>
      </c>
      <c r="D139" s="13" t="s">
        <v>22</v>
      </c>
      <c r="E139" s="23">
        <v>77454.460000000006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" customHeight="1">
      <c r="A140" s="58">
        <v>16</v>
      </c>
      <c r="B140" s="56" t="s">
        <v>159</v>
      </c>
      <c r="C140" s="30" t="s">
        <v>160</v>
      </c>
      <c r="D140" s="15" t="s">
        <v>8</v>
      </c>
      <c r="E140" s="18">
        <v>81379.34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" customHeight="1">
      <c r="A141" s="59"/>
      <c r="B141" s="110"/>
      <c r="C141" s="10" t="s">
        <v>160</v>
      </c>
      <c r="D141" s="36" t="s">
        <v>30</v>
      </c>
      <c r="E141" s="21">
        <v>22728.5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" customHeight="1">
      <c r="A142" s="59"/>
      <c r="B142" s="110"/>
      <c r="C142" s="17" t="s">
        <v>161</v>
      </c>
      <c r="D142" s="10" t="s">
        <v>150</v>
      </c>
      <c r="E142" s="21">
        <v>59202.89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" customHeight="1">
      <c r="A143" s="59"/>
      <c r="B143" s="110"/>
      <c r="C143" s="10" t="s">
        <v>161</v>
      </c>
      <c r="D143" s="10" t="s">
        <v>30</v>
      </c>
      <c r="E143" s="29">
        <v>51123.8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" customHeight="1">
      <c r="A144" s="59"/>
      <c r="B144" s="110"/>
      <c r="C144" s="11" t="s">
        <v>162</v>
      </c>
      <c r="D144" s="10" t="s">
        <v>46</v>
      </c>
      <c r="E144" s="29">
        <v>51980.29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" customHeight="1">
      <c r="A145" s="59"/>
      <c r="B145" s="111"/>
      <c r="C145" s="11" t="s">
        <v>163</v>
      </c>
      <c r="D145" s="11" t="s">
        <v>22</v>
      </c>
      <c r="E145" s="29">
        <v>70948.72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" customHeight="1">
      <c r="A146" s="66">
        <v>17</v>
      </c>
      <c r="B146" s="56" t="s">
        <v>164</v>
      </c>
      <c r="C146" s="15" t="s">
        <v>165</v>
      </c>
      <c r="D146" s="15" t="s">
        <v>8</v>
      </c>
      <c r="E146" s="18">
        <v>89216.7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" customHeight="1">
      <c r="A147" s="67"/>
      <c r="B147" s="110"/>
      <c r="C147" s="10" t="s">
        <v>165</v>
      </c>
      <c r="D147" s="10" t="s">
        <v>20</v>
      </c>
      <c r="E147" s="19">
        <v>11078.33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" customHeight="1">
      <c r="A148" s="67"/>
      <c r="B148" s="110"/>
      <c r="C148" s="10" t="s">
        <v>166</v>
      </c>
      <c r="D148" s="10" t="s">
        <v>167</v>
      </c>
      <c r="E148" s="19">
        <v>49553.65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" customHeight="1">
      <c r="A149" s="67"/>
      <c r="B149" s="110"/>
      <c r="C149" s="10" t="s">
        <v>168</v>
      </c>
      <c r="D149" s="37" t="s">
        <v>169</v>
      </c>
      <c r="E149" s="19">
        <v>90756.99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" customHeight="1">
      <c r="A150" s="67"/>
      <c r="B150" s="110"/>
      <c r="C150" s="10" t="s">
        <v>168</v>
      </c>
      <c r="D150" s="37" t="s">
        <v>170</v>
      </c>
      <c r="E150" s="21">
        <v>9085.5300000000007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" customHeight="1">
      <c r="A151" s="67"/>
      <c r="B151" s="110"/>
      <c r="C151" s="10" t="s">
        <v>171</v>
      </c>
      <c r="D151" s="10" t="s">
        <v>172</v>
      </c>
      <c r="E151" s="21">
        <v>58299.17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" customHeight="1">
      <c r="A152" s="67"/>
      <c r="B152" s="110"/>
      <c r="C152" s="10" t="s">
        <v>173</v>
      </c>
      <c r="D152" s="38" t="s">
        <v>174</v>
      </c>
      <c r="E152" s="21">
        <v>80816.3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" customHeight="1">
      <c r="A153" s="67"/>
      <c r="B153" s="110"/>
      <c r="C153" s="11" t="s">
        <v>175</v>
      </c>
      <c r="D153" s="38" t="s">
        <v>111</v>
      </c>
      <c r="E153" s="21">
        <v>11498.23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" customHeight="1">
      <c r="A154" s="67"/>
      <c r="B154" s="110"/>
      <c r="C154" s="10" t="s">
        <v>176</v>
      </c>
      <c r="D154" s="10" t="s">
        <v>26</v>
      </c>
      <c r="E154" s="21">
        <v>27328.240000000002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customHeight="1">
      <c r="A155" s="68"/>
      <c r="B155" s="111"/>
      <c r="C155" s="13" t="s">
        <v>176</v>
      </c>
      <c r="D155" s="13" t="s">
        <v>177</v>
      </c>
      <c r="E155" s="23">
        <v>39974.5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" customHeight="1">
      <c r="A156" s="61">
        <v>18</v>
      </c>
      <c r="B156" s="64" t="s">
        <v>178</v>
      </c>
      <c r="C156" s="17" t="s">
        <v>179</v>
      </c>
      <c r="D156" s="17" t="s">
        <v>8</v>
      </c>
      <c r="E156" s="95">
        <v>78730.53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" customHeight="1">
      <c r="A157" s="59"/>
      <c r="B157" s="110"/>
      <c r="C157" s="10" t="s">
        <v>179</v>
      </c>
      <c r="D157" s="10" t="s">
        <v>30</v>
      </c>
      <c r="E157" s="96">
        <v>24991.72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" customHeight="1">
      <c r="A158" s="59"/>
      <c r="B158" s="110"/>
      <c r="C158" s="10" t="s">
        <v>180</v>
      </c>
      <c r="D158" s="10" t="s">
        <v>26</v>
      </c>
      <c r="E158" s="25">
        <v>68856.160000000003</v>
      </c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" customHeight="1">
      <c r="A159" s="59"/>
      <c r="B159" s="110"/>
      <c r="C159" s="10" t="s">
        <v>180</v>
      </c>
      <c r="D159" s="10" t="s">
        <v>30</v>
      </c>
      <c r="E159" s="25">
        <v>48811.45</v>
      </c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" customHeight="1">
      <c r="A160" s="59"/>
      <c r="B160" s="110"/>
      <c r="C160" s="10" t="s">
        <v>181</v>
      </c>
      <c r="D160" s="10" t="s">
        <v>33</v>
      </c>
      <c r="E160" s="25">
        <v>44630.77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" customHeight="1">
      <c r="A161" s="59"/>
      <c r="B161" s="110"/>
      <c r="C161" s="10" t="s">
        <v>181</v>
      </c>
      <c r="D161" s="10" t="s">
        <v>113</v>
      </c>
      <c r="E161" s="25">
        <v>32128.04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" customHeight="1">
      <c r="A162" s="59"/>
      <c r="B162" s="110"/>
      <c r="C162" s="10" t="s">
        <v>182</v>
      </c>
      <c r="D162" s="10" t="s">
        <v>183</v>
      </c>
      <c r="E162" s="21">
        <v>42581.34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" customHeight="1">
      <c r="A163" s="59"/>
      <c r="B163" s="110"/>
      <c r="C163" s="10" t="s">
        <v>182</v>
      </c>
      <c r="D163" s="10" t="s">
        <v>15</v>
      </c>
      <c r="E163" s="21">
        <v>63135.43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6.5" customHeight="1">
      <c r="A164" s="60"/>
      <c r="B164" s="111"/>
      <c r="C164" s="34" t="s">
        <v>27</v>
      </c>
      <c r="D164" s="39" t="s">
        <v>22</v>
      </c>
      <c r="E164" s="35">
        <v>68569.179999999993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3.5" customHeight="1">
      <c r="A165" s="61">
        <v>19</v>
      </c>
      <c r="B165" s="64" t="s">
        <v>184</v>
      </c>
      <c r="C165" s="17" t="s">
        <v>185</v>
      </c>
      <c r="D165" s="17" t="s">
        <v>186</v>
      </c>
      <c r="E165" s="19">
        <v>57981.25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3.5" customHeight="1">
      <c r="A166" s="59"/>
      <c r="B166" s="110"/>
      <c r="C166" s="17" t="str">
        <f>C165</f>
        <v>Прокуратов Олег Николаевич</v>
      </c>
      <c r="D166" s="17" t="s">
        <v>30</v>
      </c>
      <c r="E166" s="19">
        <v>40796.25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" customHeight="1">
      <c r="A167" s="59"/>
      <c r="B167" s="110"/>
      <c r="C167" s="10" t="s">
        <v>187</v>
      </c>
      <c r="D167" s="10" t="s">
        <v>22</v>
      </c>
      <c r="E167" s="21">
        <v>52489.36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" customHeight="1">
      <c r="A168" s="59"/>
      <c r="B168" s="110"/>
      <c r="C168" s="10" t="s">
        <v>188</v>
      </c>
      <c r="D168" s="10" t="s">
        <v>26</v>
      </c>
      <c r="E168" s="21">
        <v>78569.2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" customHeight="1">
      <c r="A169" s="59"/>
      <c r="B169" s="110"/>
      <c r="C169" s="10" t="s">
        <v>188</v>
      </c>
      <c r="D169" s="10" t="s">
        <v>189</v>
      </c>
      <c r="E169" s="21">
        <v>33597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" customHeight="1">
      <c r="A170" s="59"/>
      <c r="B170" s="110"/>
      <c r="C170" s="10" t="s">
        <v>190</v>
      </c>
      <c r="D170" s="10" t="s">
        <v>26</v>
      </c>
      <c r="E170" s="21">
        <v>74569.25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" customHeight="1">
      <c r="A171" s="59"/>
      <c r="B171" s="110"/>
      <c r="C171" s="10" t="s">
        <v>190</v>
      </c>
      <c r="D171" s="10" t="s">
        <v>189</v>
      </c>
      <c r="E171" s="21">
        <v>21152.3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" customHeight="1">
      <c r="A172" s="59"/>
      <c r="B172" s="110"/>
      <c r="C172" s="11" t="s">
        <v>191</v>
      </c>
      <c r="D172" s="11" t="s">
        <v>192</v>
      </c>
      <c r="E172" s="29">
        <v>48845.3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" customHeight="1">
      <c r="A173" s="59"/>
      <c r="B173" s="110"/>
      <c r="C173" s="11" t="s">
        <v>191</v>
      </c>
      <c r="D173" s="11" t="s">
        <v>189</v>
      </c>
      <c r="E173" s="29">
        <v>26589.3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" customHeight="1">
      <c r="A174" s="59"/>
      <c r="B174" s="110"/>
      <c r="C174" s="11" t="s">
        <v>193</v>
      </c>
      <c r="D174" s="11" t="s">
        <v>44</v>
      </c>
      <c r="E174" s="29">
        <v>44598.3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" customHeight="1">
      <c r="A175" s="59"/>
      <c r="B175" s="110"/>
      <c r="C175" s="11" t="s">
        <v>193</v>
      </c>
      <c r="D175" s="11" t="s">
        <v>15</v>
      </c>
      <c r="E175" s="29">
        <v>12365.2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" customHeight="1">
      <c r="A176" s="59"/>
      <c r="B176" s="110"/>
      <c r="C176" s="11" t="s">
        <v>193</v>
      </c>
      <c r="D176" s="11" t="s">
        <v>194</v>
      </c>
      <c r="E176" s="29">
        <v>12569.3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" customHeight="1">
      <c r="A177" s="59"/>
      <c r="B177" s="110"/>
      <c r="C177" s="11" t="s">
        <v>193</v>
      </c>
      <c r="D177" s="11" t="s">
        <v>189</v>
      </c>
      <c r="E177" s="29">
        <v>21527.3</v>
      </c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" customHeight="1">
      <c r="A178" s="60"/>
      <c r="B178" s="111"/>
      <c r="C178" s="13" t="s">
        <v>195</v>
      </c>
      <c r="D178" s="13" t="s">
        <v>196</v>
      </c>
      <c r="E178" s="23">
        <v>79856</v>
      </c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" customHeight="1">
      <c r="A179" s="66">
        <v>20</v>
      </c>
      <c r="B179" s="56" t="s">
        <v>197</v>
      </c>
      <c r="C179" s="17" t="s">
        <v>198</v>
      </c>
      <c r="D179" s="17" t="s">
        <v>8</v>
      </c>
      <c r="E179" s="19">
        <v>126623.13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" customHeight="1">
      <c r="A180" s="67"/>
      <c r="B180" s="110"/>
      <c r="C180" s="17" t="s">
        <v>198</v>
      </c>
      <c r="D180" s="17" t="s">
        <v>30</v>
      </c>
      <c r="E180" s="19">
        <v>29168.799999999999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" customHeight="1">
      <c r="A181" s="67"/>
      <c r="B181" s="110"/>
      <c r="C181" s="17" t="s">
        <v>199</v>
      </c>
      <c r="D181" s="17" t="s">
        <v>200</v>
      </c>
      <c r="E181" s="19">
        <v>87217.33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" customHeight="1">
      <c r="A182" s="67"/>
      <c r="B182" s="110"/>
      <c r="C182" s="10" t="s">
        <v>201</v>
      </c>
      <c r="D182" s="10" t="s">
        <v>202</v>
      </c>
      <c r="E182" s="21">
        <v>88934.74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" customHeight="1">
      <c r="A183" s="67"/>
      <c r="B183" s="110"/>
      <c r="C183" s="10" t="s">
        <v>203</v>
      </c>
      <c r="D183" s="10" t="s">
        <v>33</v>
      </c>
      <c r="E183" s="21">
        <v>78922.83</v>
      </c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" customHeight="1">
      <c r="A184" s="67"/>
      <c r="B184" s="110"/>
      <c r="C184" s="10" t="s">
        <v>204</v>
      </c>
      <c r="D184" s="10" t="s">
        <v>205</v>
      </c>
      <c r="E184" s="21">
        <v>53618.23</v>
      </c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" customHeight="1">
      <c r="A185" s="67"/>
      <c r="B185" s="110"/>
      <c r="C185" s="10" t="s">
        <v>206</v>
      </c>
      <c r="D185" s="10" t="s">
        <v>46</v>
      </c>
      <c r="E185" s="21">
        <v>76296.14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" customHeight="1">
      <c r="A186" s="68"/>
      <c r="B186" s="111"/>
      <c r="C186" s="11" t="s">
        <v>207</v>
      </c>
      <c r="D186" s="11" t="s">
        <v>22</v>
      </c>
      <c r="E186" s="29">
        <v>78915.95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" customHeight="1">
      <c r="A187" s="58">
        <v>21</v>
      </c>
      <c r="B187" s="56" t="s">
        <v>208</v>
      </c>
      <c r="C187" s="15" t="s">
        <v>209</v>
      </c>
      <c r="D187" s="15" t="s">
        <v>8</v>
      </c>
      <c r="E187" s="18">
        <v>108833.36</v>
      </c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" customHeight="1">
      <c r="A188" s="59"/>
      <c r="B188" s="110"/>
      <c r="C188" s="10" t="s">
        <v>209</v>
      </c>
      <c r="D188" s="10" t="s">
        <v>30</v>
      </c>
      <c r="E188" s="21">
        <v>22448.82</v>
      </c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" customHeight="1">
      <c r="A189" s="59"/>
      <c r="B189" s="110"/>
      <c r="C189" s="10" t="s">
        <v>210</v>
      </c>
      <c r="D189" s="10" t="s">
        <v>22</v>
      </c>
      <c r="E189" s="21">
        <v>61694.68</v>
      </c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" customHeight="1">
      <c r="A190" s="59"/>
      <c r="B190" s="110"/>
      <c r="C190" s="10" t="s">
        <v>211</v>
      </c>
      <c r="D190" s="10" t="s">
        <v>150</v>
      </c>
      <c r="E190" s="21">
        <v>68135.240000000005</v>
      </c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" customHeight="1">
      <c r="A191" s="59"/>
      <c r="B191" s="110"/>
      <c r="C191" s="10" t="s">
        <v>211</v>
      </c>
      <c r="D191" s="10" t="s">
        <v>212</v>
      </c>
      <c r="E191" s="21">
        <v>13852.93</v>
      </c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" customHeight="1">
      <c r="A192" s="59"/>
      <c r="B192" s="110"/>
      <c r="C192" s="10" t="s">
        <v>213</v>
      </c>
      <c r="D192" s="10" t="s">
        <v>26</v>
      </c>
      <c r="E192" s="21">
        <v>70163.240000000005</v>
      </c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" customHeight="1">
      <c r="A193" s="59"/>
      <c r="B193" s="110"/>
      <c r="C193" s="10" t="s">
        <v>213</v>
      </c>
      <c r="D193" s="10" t="s">
        <v>212</v>
      </c>
      <c r="E193" s="21">
        <v>8553.74</v>
      </c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" customHeight="1">
      <c r="A194" s="59"/>
      <c r="B194" s="110"/>
      <c r="C194" s="10" t="s">
        <v>214</v>
      </c>
      <c r="D194" s="10" t="s">
        <v>33</v>
      </c>
      <c r="E194" s="21">
        <v>65077.77</v>
      </c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" customHeight="1">
      <c r="A195" s="59"/>
      <c r="B195" s="110"/>
      <c r="C195" s="10" t="s">
        <v>214</v>
      </c>
      <c r="D195" s="10" t="s">
        <v>215</v>
      </c>
      <c r="E195" s="21">
        <v>21164.97</v>
      </c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" customHeight="1">
      <c r="A196" s="59"/>
      <c r="B196" s="110"/>
      <c r="C196" s="10" t="s">
        <v>214</v>
      </c>
      <c r="D196" s="10" t="s">
        <v>216</v>
      </c>
      <c r="E196" s="21">
        <v>12333.77</v>
      </c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" customHeight="1">
      <c r="A197" s="59"/>
      <c r="B197" s="110"/>
      <c r="C197" s="10" t="s">
        <v>217</v>
      </c>
      <c r="D197" s="10" t="s">
        <v>26</v>
      </c>
      <c r="E197" s="21">
        <v>66986.52</v>
      </c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1.25" customHeight="1">
      <c r="A198" s="59"/>
      <c r="B198" s="110"/>
      <c r="C198" s="10" t="s">
        <v>217</v>
      </c>
      <c r="D198" s="11" t="s">
        <v>212</v>
      </c>
      <c r="E198" s="29">
        <v>34526.79</v>
      </c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1.25" customHeight="1">
      <c r="A199" s="59"/>
      <c r="B199" s="110"/>
      <c r="C199" s="10" t="s">
        <v>218</v>
      </c>
      <c r="D199" s="10" t="s">
        <v>150</v>
      </c>
      <c r="E199" s="29">
        <v>73151.02</v>
      </c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1.25" customHeight="1">
      <c r="A200" s="60"/>
      <c r="B200" s="111"/>
      <c r="C200" s="13" t="s">
        <v>218</v>
      </c>
      <c r="D200" s="13" t="s">
        <v>212</v>
      </c>
      <c r="E200" s="23">
        <v>24086.03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" customHeight="1">
      <c r="A201" s="58">
        <v>22</v>
      </c>
      <c r="B201" s="56" t="s">
        <v>219</v>
      </c>
      <c r="C201" s="15" t="s">
        <v>220</v>
      </c>
      <c r="D201" s="15" t="s">
        <v>8</v>
      </c>
      <c r="E201" s="18">
        <v>98533.47</v>
      </c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" customHeight="1">
      <c r="A202" s="59"/>
      <c r="B202" s="110"/>
      <c r="C202" s="10" t="s">
        <v>220</v>
      </c>
      <c r="D202" s="17" t="s">
        <v>30</v>
      </c>
      <c r="E202" s="19">
        <v>38037.019999999997</v>
      </c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" customHeight="1">
      <c r="A203" s="59"/>
      <c r="B203" s="110"/>
      <c r="C203" s="17" t="s">
        <v>221</v>
      </c>
      <c r="D203" s="17" t="s">
        <v>222</v>
      </c>
      <c r="E203" s="19">
        <v>51930.22</v>
      </c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" customHeight="1">
      <c r="A204" s="59"/>
      <c r="B204" s="110"/>
      <c r="C204" s="17" t="s">
        <v>221</v>
      </c>
      <c r="D204" s="17" t="s">
        <v>30</v>
      </c>
      <c r="E204" s="19">
        <v>58943.92</v>
      </c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" customHeight="1">
      <c r="A205" s="59"/>
      <c r="B205" s="110"/>
      <c r="C205" s="17" t="s">
        <v>221</v>
      </c>
      <c r="D205" s="17" t="s">
        <v>223</v>
      </c>
      <c r="E205" s="19">
        <v>15242.5</v>
      </c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" customHeight="1">
      <c r="A206" s="59"/>
      <c r="B206" s="110"/>
      <c r="C206" s="17" t="s">
        <v>224</v>
      </c>
      <c r="D206" s="17" t="s">
        <v>225</v>
      </c>
      <c r="E206" s="19">
        <v>42284.71</v>
      </c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" customHeight="1">
      <c r="A207" s="59"/>
      <c r="B207" s="110"/>
      <c r="C207" s="17" t="s">
        <v>224</v>
      </c>
      <c r="D207" s="17" t="s">
        <v>226</v>
      </c>
      <c r="E207" s="19">
        <v>102800.52</v>
      </c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" customHeight="1">
      <c r="A208" s="59"/>
      <c r="B208" s="110"/>
      <c r="C208" s="17" t="s">
        <v>227</v>
      </c>
      <c r="D208" s="17" t="s">
        <v>93</v>
      </c>
      <c r="E208" s="19">
        <v>55222.92</v>
      </c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" customHeight="1">
      <c r="A209" s="59"/>
      <c r="B209" s="110"/>
      <c r="C209" s="17" t="s">
        <v>227</v>
      </c>
      <c r="D209" s="17" t="s">
        <v>228</v>
      </c>
      <c r="E209" s="19">
        <v>33363.33</v>
      </c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" customHeight="1">
      <c r="A210" s="59"/>
      <c r="B210" s="110"/>
      <c r="C210" s="17" t="s">
        <v>229</v>
      </c>
      <c r="D210" s="17" t="s">
        <v>22</v>
      </c>
      <c r="E210" s="19">
        <v>76940.81</v>
      </c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" customHeight="1">
      <c r="A211" s="59"/>
      <c r="B211" s="110"/>
      <c r="C211" s="17" t="s">
        <v>229</v>
      </c>
      <c r="D211" s="17" t="s">
        <v>42</v>
      </c>
      <c r="E211" s="19">
        <v>40344.379999999997</v>
      </c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" customHeight="1">
      <c r="A212" s="59"/>
      <c r="B212" s="110"/>
      <c r="C212" s="17" t="s">
        <v>230</v>
      </c>
      <c r="D212" s="17" t="s">
        <v>231</v>
      </c>
      <c r="E212" s="19">
        <v>92928.78</v>
      </c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" customHeight="1">
      <c r="A213" s="59"/>
      <c r="B213" s="110"/>
      <c r="C213" s="22" t="s">
        <v>230</v>
      </c>
      <c r="D213" s="22" t="s">
        <v>232</v>
      </c>
      <c r="E213" s="40">
        <v>31702.76</v>
      </c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" customHeight="1">
      <c r="A214" s="59"/>
      <c r="B214" s="110"/>
      <c r="C214" s="10" t="s">
        <v>233</v>
      </c>
      <c r="D214" s="10" t="s">
        <v>26</v>
      </c>
      <c r="E214" s="21">
        <v>94642.5</v>
      </c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" customHeight="1">
      <c r="A215" s="60"/>
      <c r="B215" s="111"/>
      <c r="C215" s="22" t="s">
        <v>233</v>
      </c>
      <c r="D215" s="22" t="s">
        <v>30</v>
      </c>
      <c r="E215" s="40">
        <v>36827.660000000003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" customHeight="1">
      <c r="A216" s="58">
        <v>23</v>
      </c>
      <c r="B216" s="56" t="s">
        <v>234</v>
      </c>
      <c r="C216" s="30" t="s">
        <v>235</v>
      </c>
      <c r="D216" s="30" t="s">
        <v>8</v>
      </c>
      <c r="E216" s="41">
        <v>72704.09</v>
      </c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" customHeight="1">
      <c r="A217" s="59"/>
      <c r="B217" s="110"/>
      <c r="C217" s="38" t="s">
        <v>236</v>
      </c>
      <c r="D217" s="10" t="s">
        <v>26</v>
      </c>
      <c r="E217" s="21">
        <v>22315.38</v>
      </c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" customHeight="1">
      <c r="A218" s="60"/>
      <c r="B218" s="111"/>
      <c r="C218" s="42" t="s">
        <v>86</v>
      </c>
      <c r="D218" s="13" t="s">
        <v>22</v>
      </c>
      <c r="E218" s="23">
        <v>55402.84</v>
      </c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" customHeight="1">
      <c r="A219" s="61">
        <v>24</v>
      </c>
      <c r="B219" s="64" t="s">
        <v>237</v>
      </c>
      <c r="C219" s="17" t="s">
        <v>238</v>
      </c>
      <c r="D219" s="17" t="s">
        <v>8</v>
      </c>
      <c r="E219" s="19">
        <v>133024.88</v>
      </c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" customHeight="1">
      <c r="A220" s="59"/>
      <c r="B220" s="110"/>
      <c r="C220" s="10" t="s">
        <v>238</v>
      </c>
      <c r="D220" s="10" t="s">
        <v>30</v>
      </c>
      <c r="E220" s="21">
        <v>9998.89</v>
      </c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" customHeight="1">
      <c r="A221" s="59"/>
      <c r="B221" s="110"/>
      <c r="C221" s="11" t="s">
        <v>239</v>
      </c>
      <c r="D221" s="11" t="s">
        <v>26</v>
      </c>
      <c r="E221" s="29">
        <v>86723.03</v>
      </c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" customHeight="1">
      <c r="A222" s="59"/>
      <c r="B222" s="110"/>
      <c r="C222" s="11" t="s">
        <v>239</v>
      </c>
      <c r="D222" s="11" t="s">
        <v>30</v>
      </c>
      <c r="E222" s="29">
        <v>19720.11</v>
      </c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" customHeight="1">
      <c r="A223" s="59"/>
      <c r="B223" s="110"/>
      <c r="C223" s="11" t="s">
        <v>240</v>
      </c>
      <c r="D223" s="11" t="s">
        <v>26</v>
      </c>
      <c r="E223" s="29">
        <v>69189.48</v>
      </c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" customHeight="1">
      <c r="A224" s="59"/>
      <c r="B224" s="110"/>
      <c r="C224" s="11" t="s">
        <v>240</v>
      </c>
      <c r="D224" s="11" t="s">
        <v>30</v>
      </c>
      <c r="E224" s="29">
        <v>53805.73</v>
      </c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" customHeight="1">
      <c r="A225" s="59"/>
      <c r="B225" s="110"/>
      <c r="C225" s="11" t="s">
        <v>241</v>
      </c>
      <c r="D225" s="11" t="s">
        <v>44</v>
      </c>
      <c r="E225" s="29">
        <v>63601.760000000002</v>
      </c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" customHeight="1">
      <c r="A226" s="59"/>
      <c r="B226" s="110"/>
      <c r="C226" s="11" t="s">
        <v>241</v>
      </c>
      <c r="D226" s="11" t="s">
        <v>30</v>
      </c>
      <c r="E226" s="29">
        <v>49721.15</v>
      </c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22.5" customHeight="1">
      <c r="A227" s="59"/>
      <c r="B227" s="110"/>
      <c r="C227" s="11" t="s">
        <v>242</v>
      </c>
      <c r="D227" s="10" t="s">
        <v>243</v>
      </c>
      <c r="E227" s="29">
        <v>73074.77</v>
      </c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" customHeight="1">
      <c r="A228" s="59"/>
      <c r="B228" s="110"/>
      <c r="C228" s="11" t="s">
        <v>242</v>
      </c>
      <c r="D228" s="11" t="s">
        <v>244</v>
      </c>
      <c r="E228" s="29">
        <v>7786.97</v>
      </c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" customHeight="1">
      <c r="A229" s="59"/>
      <c r="B229" s="110"/>
      <c r="C229" s="11" t="s">
        <v>245</v>
      </c>
      <c r="D229" s="11" t="s">
        <v>34</v>
      </c>
      <c r="E229" s="29">
        <v>60018.76</v>
      </c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" customHeight="1">
      <c r="A230" s="59"/>
      <c r="B230" s="110"/>
      <c r="C230" s="11" t="s">
        <v>246</v>
      </c>
      <c r="D230" s="10" t="s">
        <v>247</v>
      </c>
      <c r="E230" s="29">
        <v>58906.87</v>
      </c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" customHeight="1">
      <c r="A231" s="59"/>
      <c r="B231" s="110"/>
      <c r="C231" s="11" t="s">
        <v>248</v>
      </c>
      <c r="D231" s="11" t="s">
        <v>22</v>
      </c>
      <c r="E231" s="29">
        <v>83983.41</v>
      </c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" customHeight="1">
      <c r="A232" s="59"/>
      <c r="B232" s="111"/>
      <c r="C232" s="13" t="s">
        <v>248</v>
      </c>
      <c r="D232" s="13" t="s">
        <v>42</v>
      </c>
      <c r="E232" s="23">
        <v>20426.78</v>
      </c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" customHeight="1">
      <c r="A233" s="58">
        <v>25</v>
      </c>
      <c r="B233" s="56" t="s">
        <v>249</v>
      </c>
      <c r="C233" s="15" t="s">
        <v>250</v>
      </c>
      <c r="D233" s="15" t="s">
        <v>251</v>
      </c>
      <c r="E233" s="18">
        <v>95777.5</v>
      </c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" customHeight="1">
      <c r="A234" s="59"/>
      <c r="B234" s="110"/>
      <c r="C234" s="17" t="s">
        <v>252</v>
      </c>
      <c r="D234" s="17" t="s">
        <v>22</v>
      </c>
      <c r="E234" s="19">
        <v>68971.990000000005</v>
      </c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" customHeight="1">
      <c r="A235" s="59"/>
      <c r="B235" s="110"/>
      <c r="C235" s="17" t="s">
        <v>253</v>
      </c>
      <c r="D235" s="17" t="s">
        <v>202</v>
      </c>
      <c r="E235" s="19">
        <v>82683</v>
      </c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" customHeight="1">
      <c r="A236" s="60"/>
      <c r="B236" s="111"/>
      <c r="C236" s="34" t="s">
        <v>254</v>
      </c>
      <c r="D236" s="34" t="s">
        <v>200</v>
      </c>
      <c r="E236" s="35">
        <v>89075.47</v>
      </c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" customHeight="1">
      <c r="A237" s="58">
        <v>26</v>
      </c>
      <c r="B237" s="56" t="s">
        <v>255</v>
      </c>
      <c r="C237" s="15" t="s">
        <v>256</v>
      </c>
      <c r="D237" s="15" t="s">
        <v>8</v>
      </c>
      <c r="E237" s="18">
        <v>136349.65</v>
      </c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" customHeight="1">
      <c r="A238" s="59"/>
      <c r="B238" s="110"/>
      <c r="C238" s="10" t="s">
        <v>257</v>
      </c>
      <c r="D238" s="17" t="s">
        <v>26</v>
      </c>
      <c r="E238" s="21">
        <v>80865.25</v>
      </c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" customHeight="1">
      <c r="A239" s="59"/>
      <c r="B239" s="110"/>
      <c r="C239" s="10" t="s">
        <v>258</v>
      </c>
      <c r="D239" s="10" t="s">
        <v>44</v>
      </c>
      <c r="E239" s="21">
        <v>67912.27</v>
      </c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" customHeight="1">
      <c r="A240" s="59"/>
      <c r="B240" s="110"/>
      <c r="C240" s="10" t="s">
        <v>259</v>
      </c>
      <c r="D240" s="10" t="s">
        <v>34</v>
      </c>
      <c r="E240" s="21">
        <v>77820.38</v>
      </c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" customHeight="1">
      <c r="A241" s="59"/>
      <c r="B241" s="110"/>
      <c r="C241" s="11" t="s">
        <v>260</v>
      </c>
      <c r="D241" s="10" t="s">
        <v>33</v>
      </c>
      <c r="E241" s="29">
        <v>57930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" customHeight="1">
      <c r="A242" s="59"/>
      <c r="B242" s="110"/>
      <c r="C242" s="11" t="s">
        <v>261</v>
      </c>
      <c r="D242" s="11" t="s">
        <v>22</v>
      </c>
      <c r="E242" s="29">
        <v>77799</v>
      </c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21.75" customHeight="1">
      <c r="A243" s="59"/>
      <c r="B243" s="110"/>
      <c r="C243" s="11" t="s">
        <v>262</v>
      </c>
      <c r="D243" s="11" t="s">
        <v>263</v>
      </c>
      <c r="E243" s="29">
        <v>69305</v>
      </c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" customHeight="1">
      <c r="A244" s="60"/>
      <c r="B244" s="111"/>
      <c r="C244" s="11" t="s">
        <v>264</v>
      </c>
      <c r="D244" s="11" t="s">
        <v>265</v>
      </c>
      <c r="E244" s="29">
        <v>63673</v>
      </c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" customHeight="1">
      <c r="A245" s="58">
        <v>27</v>
      </c>
      <c r="B245" s="56" t="s">
        <v>266</v>
      </c>
      <c r="C245" s="15" t="s">
        <v>267</v>
      </c>
      <c r="D245" s="15" t="s">
        <v>8</v>
      </c>
      <c r="E245" s="18">
        <v>96991.64</v>
      </c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" customHeight="1">
      <c r="A246" s="59"/>
      <c r="B246" s="110"/>
      <c r="C246" s="17" t="s">
        <v>267</v>
      </c>
      <c r="D246" s="17" t="s">
        <v>30</v>
      </c>
      <c r="E246" s="19">
        <v>7184.39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" customHeight="1">
      <c r="A247" s="59"/>
      <c r="B247" s="110"/>
      <c r="C247" s="17" t="s">
        <v>268</v>
      </c>
      <c r="D247" s="17" t="s">
        <v>26</v>
      </c>
      <c r="E247" s="19">
        <v>52123.22</v>
      </c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" customHeight="1">
      <c r="A248" s="59"/>
      <c r="B248" s="110"/>
      <c r="C248" s="17" t="s">
        <v>268</v>
      </c>
      <c r="D248" s="17" t="s">
        <v>30</v>
      </c>
      <c r="E248" s="19">
        <v>50528.639999999999</v>
      </c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" customHeight="1">
      <c r="A249" s="59"/>
      <c r="B249" s="110"/>
      <c r="C249" s="17" t="s">
        <v>269</v>
      </c>
      <c r="D249" s="17" t="s">
        <v>44</v>
      </c>
      <c r="E249" s="19">
        <v>50985.97</v>
      </c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" customHeight="1">
      <c r="A250" s="59"/>
      <c r="B250" s="110"/>
      <c r="C250" s="10" t="s">
        <v>269</v>
      </c>
      <c r="D250" s="10" t="s">
        <v>30</v>
      </c>
      <c r="E250" s="21">
        <v>49622.09</v>
      </c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" customHeight="1">
      <c r="A251" s="59"/>
      <c r="B251" s="110"/>
      <c r="C251" s="10" t="s">
        <v>270</v>
      </c>
      <c r="D251" s="10" t="s">
        <v>26</v>
      </c>
      <c r="E251" s="21">
        <v>34944.32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" customHeight="1">
      <c r="A252" s="59"/>
      <c r="B252" s="110"/>
      <c r="C252" s="10" t="s">
        <v>270</v>
      </c>
      <c r="D252" s="10" t="s">
        <v>20</v>
      </c>
      <c r="E252" s="21">
        <v>19420.3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" customHeight="1">
      <c r="A253" s="59"/>
      <c r="B253" s="110"/>
      <c r="C253" s="10" t="s">
        <v>271</v>
      </c>
      <c r="D253" s="10" t="s">
        <v>22</v>
      </c>
      <c r="E253" s="21">
        <v>73630.559999999998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" customHeight="1">
      <c r="A254" s="60"/>
      <c r="B254" s="111"/>
      <c r="C254" s="13" t="s">
        <v>271</v>
      </c>
      <c r="D254" s="13" t="s">
        <v>33</v>
      </c>
      <c r="E254" s="23">
        <v>13936.8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" customHeight="1">
      <c r="A255" s="61">
        <v>28</v>
      </c>
      <c r="B255" s="56" t="s">
        <v>272</v>
      </c>
      <c r="C255" s="30" t="s">
        <v>273</v>
      </c>
      <c r="D255" s="15" t="s">
        <v>8</v>
      </c>
      <c r="E255" s="18">
        <v>115312.77</v>
      </c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" customHeight="1">
      <c r="A256" s="59"/>
      <c r="B256" s="110"/>
      <c r="C256" s="10" t="s">
        <v>273</v>
      </c>
      <c r="D256" s="36" t="s">
        <v>30</v>
      </c>
      <c r="E256" s="21">
        <v>43656.25</v>
      </c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" customHeight="1">
      <c r="A257" s="59"/>
      <c r="B257" s="110"/>
      <c r="C257" s="17" t="s">
        <v>274</v>
      </c>
      <c r="D257" s="10" t="s">
        <v>26</v>
      </c>
      <c r="E257" s="21">
        <v>58914.6</v>
      </c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" customHeight="1">
      <c r="A258" s="59"/>
      <c r="B258" s="110"/>
      <c r="C258" s="10" t="s">
        <v>274</v>
      </c>
      <c r="D258" s="10" t="s">
        <v>30</v>
      </c>
      <c r="E258" s="21">
        <v>60866.83</v>
      </c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" customHeight="1">
      <c r="A259" s="59"/>
      <c r="B259" s="110"/>
      <c r="C259" s="10" t="s">
        <v>275</v>
      </c>
      <c r="D259" s="10" t="s">
        <v>231</v>
      </c>
      <c r="E259" s="21">
        <v>87514.62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" customHeight="1">
      <c r="A260" s="59"/>
      <c r="B260" s="110"/>
      <c r="C260" s="10" t="s">
        <v>276</v>
      </c>
      <c r="D260" s="10" t="s">
        <v>44</v>
      </c>
      <c r="E260" s="21">
        <v>82162.34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" customHeight="1">
      <c r="A261" s="59"/>
      <c r="B261" s="110"/>
      <c r="C261" s="10" t="s">
        <v>276</v>
      </c>
      <c r="D261" s="10" t="s">
        <v>30</v>
      </c>
      <c r="E261" s="21">
        <v>32469.08</v>
      </c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" customHeight="1">
      <c r="A262" s="59"/>
      <c r="B262" s="110"/>
      <c r="C262" s="10" t="s">
        <v>277</v>
      </c>
      <c r="D262" s="10" t="s">
        <v>33</v>
      </c>
      <c r="E262" s="21">
        <v>70311.81</v>
      </c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" customHeight="1">
      <c r="A263" s="59"/>
      <c r="B263" s="110"/>
      <c r="C263" s="10" t="s">
        <v>277</v>
      </c>
      <c r="D263" s="10" t="s">
        <v>30</v>
      </c>
      <c r="E263" s="21">
        <v>38354.93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" customHeight="1">
      <c r="A264" s="59"/>
      <c r="B264" s="110"/>
      <c r="C264" s="10" t="s">
        <v>229</v>
      </c>
      <c r="D264" s="10" t="s">
        <v>22</v>
      </c>
      <c r="E264" s="21">
        <v>85157.13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" customHeight="1" thickBot="1">
      <c r="A265" s="59"/>
      <c r="B265" s="111"/>
      <c r="C265" s="34" t="s">
        <v>229</v>
      </c>
      <c r="D265" s="34" t="s">
        <v>42</v>
      </c>
      <c r="E265" s="35">
        <v>41186.61</v>
      </c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" customHeight="1">
      <c r="A266" s="58">
        <v>29</v>
      </c>
      <c r="B266" s="72" t="s">
        <v>278</v>
      </c>
      <c r="C266" s="17" t="s">
        <v>279</v>
      </c>
      <c r="D266" s="10" t="s">
        <v>8</v>
      </c>
      <c r="E266" s="21">
        <v>98036.6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" customHeight="1">
      <c r="A267" s="61"/>
      <c r="B267" s="73"/>
      <c r="C267" s="17" t="s">
        <v>279</v>
      </c>
      <c r="D267" s="10" t="s">
        <v>30</v>
      </c>
      <c r="E267" s="21">
        <v>12194.4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" customHeight="1">
      <c r="A268" s="61"/>
      <c r="B268" s="73"/>
      <c r="C268" s="10" t="s">
        <v>280</v>
      </c>
      <c r="D268" s="11" t="s">
        <v>281</v>
      </c>
      <c r="E268" s="29">
        <v>38354.49</v>
      </c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" customHeight="1">
      <c r="A269" s="61"/>
      <c r="B269" s="73"/>
      <c r="C269" s="10" t="s">
        <v>280</v>
      </c>
      <c r="D269" s="11" t="s">
        <v>282</v>
      </c>
      <c r="E269" s="29">
        <v>42328.28</v>
      </c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" customHeight="1">
      <c r="A270" s="61"/>
      <c r="B270" s="73"/>
      <c r="C270" s="10" t="s">
        <v>283</v>
      </c>
      <c r="D270" s="11" t="s">
        <v>284</v>
      </c>
      <c r="E270" s="29">
        <v>30497.09</v>
      </c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" customHeight="1">
      <c r="A271" s="61"/>
      <c r="B271" s="73"/>
      <c r="C271" s="10" t="s">
        <v>283</v>
      </c>
      <c r="D271" s="11" t="s">
        <v>285</v>
      </c>
      <c r="E271" s="29">
        <v>8453.98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" customHeight="1">
      <c r="A272" s="61"/>
      <c r="B272" s="73"/>
      <c r="C272" s="10" t="s">
        <v>286</v>
      </c>
      <c r="D272" s="11" t="s">
        <v>287</v>
      </c>
      <c r="E272" s="29">
        <v>29182.080000000002</v>
      </c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" customHeight="1">
      <c r="A273" s="61"/>
      <c r="B273" s="73"/>
      <c r="C273" s="10" t="s">
        <v>286</v>
      </c>
      <c r="D273" s="11" t="s">
        <v>113</v>
      </c>
      <c r="E273" s="29">
        <v>24170.28</v>
      </c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" customHeight="1">
      <c r="A274" s="61"/>
      <c r="B274" s="73"/>
      <c r="C274" s="11" t="s">
        <v>288</v>
      </c>
      <c r="D274" s="11" t="s">
        <v>42</v>
      </c>
      <c r="E274" s="29">
        <v>84248.9</v>
      </c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" customHeight="1" thickBot="1">
      <c r="A275" s="71"/>
      <c r="B275" s="74"/>
      <c r="C275" s="13" t="s">
        <v>288</v>
      </c>
      <c r="D275" s="13" t="s">
        <v>22</v>
      </c>
      <c r="E275" s="23">
        <v>18458.38</v>
      </c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" customHeight="1">
      <c r="A276" s="61">
        <v>30</v>
      </c>
      <c r="B276" s="56" t="s">
        <v>289</v>
      </c>
      <c r="C276" s="15" t="s">
        <v>290</v>
      </c>
      <c r="D276" s="15" t="s">
        <v>291</v>
      </c>
      <c r="E276" s="18">
        <v>98229.72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" customHeight="1">
      <c r="A277" s="59"/>
      <c r="B277" s="110"/>
      <c r="C277" s="10" t="s">
        <v>292</v>
      </c>
      <c r="D277" s="10" t="s">
        <v>293</v>
      </c>
      <c r="E277" s="21">
        <v>72687.25</v>
      </c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" customHeight="1">
      <c r="A278" s="59"/>
      <c r="B278" s="110"/>
      <c r="C278" s="10" t="s">
        <v>294</v>
      </c>
      <c r="D278" s="10" t="s">
        <v>295</v>
      </c>
      <c r="E278" s="21">
        <v>58496.73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" customHeight="1">
      <c r="A279" s="59"/>
      <c r="B279" s="111"/>
      <c r="C279" s="13" t="s">
        <v>296</v>
      </c>
      <c r="D279" s="13" t="s">
        <v>22</v>
      </c>
      <c r="E279" s="23">
        <v>75249.820000000007</v>
      </c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" customHeight="1">
      <c r="A280" s="66">
        <v>31</v>
      </c>
      <c r="B280" s="56" t="s">
        <v>297</v>
      </c>
      <c r="C280" s="84" t="s">
        <v>298</v>
      </c>
      <c r="D280" s="85" t="s">
        <v>299</v>
      </c>
      <c r="E280" s="92">
        <v>75056.259999999995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" customHeight="1">
      <c r="A281" s="67"/>
      <c r="B281" s="110"/>
      <c r="C281" s="86" t="s">
        <v>300</v>
      </c>
      <c r="D281" s="87" t="s">
        <v>301</v>
      </c>
      <c r="E281" s="88">
        <v>76301.820000000007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" customHeight="1">
      <c r="A282" s="67"/>
      <c r="B282" s="110"/>
      <c r="C282" s="86" t="s">
        <v>300</v>
      </c>
      <c r="D282" s="87" t="s">
        <v>302</v>
      </c>
      <c r="E282" s="88">
        <v>53627.49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" customHeight="1">
      <c r="A283" s="67"/>
      <c r="B283" s="110"/>
      <c r="C283" s="86" t="s">
        <v>303</v>
      </c>
      <c r="D283" s="87" t="s">
        <v>304</v>
      </c>
      <c r="E283" s="88">
        <v>59662.9</v>
      </c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" customHeight="1">
      <c r="A284" s="67"/>
      <c r="B284" s="110"/>
      <c r="C284" s="86" t="s">
        <v>305</v>
      </c>
      <c r="D284" s="87" t="s">
        <v>295</v>
      </c>
      <c r="E284" s="88">
        <v>49084.68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" customHeight="1">
      <c r="A285" s="67"/>
      <c r="B285" s="110"/>
      <c r="C285" s="86" t="s">
        <v>124</v>
      </c>
      <c r="D285" s="87" t="s">
        <v>22</v>
      </c>
      <c r="E285" s="88">
        <v>51784.47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" customHeight="1">
      <c r="A286" s="68"/>
      <c r="B286" s="111"/>
      <c r="C286" s="89" t="s">
        <v>124</v>
      </c>
      <c r="D286" s="90" t="s">
        <v>42</v>
      </c>
      <c r="E286" s="91">
        <v>16963.43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" customHeight="1">
      <c r="A287" s="58">
        <v>32</v>
      </c>
      <c r="B287" s="56" t="s">
        <v>306</v>
      </c>
      <c r="C287" s="15" t="s">
        <v>307</v>
      </c>
      <c r="D287" s="15" t="s">
        <v>291</v>
      </c>
      <c r="E287" s="18">
        <v>73863.55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" customHeight="1">
      <c r="A288" s="59"/>
      <c r="B288" s="110"/>
      <c r="C288" s="10" t="s">
        <v>308</v>
      </c>
      <c r="D288" s="10" t="s">
        <v>293</v>
      </c>
      <c r="E288" s="21">
        <v>67322.53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" customHeight="1">
      <c r="A289" s="59"/>
      <c r="B289" s="110"/>
      <c r="C289" s="11" t="s">
        <v>309</v>
      </c>
      <c r="D289" s="11" t="s">
        <v>295</v>
      </c>
      <c r="E289" s="29">
        <v>86628.56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" customHeight="1">
      <c r="A290" s="59"/>
      <c r="B290" s="110"/>
      <c r="C290" s="11" t="s">
        <v>310</v>
      </c>
      <c r="D290" s="11" t="s">
        <v>311</v>
      </c>
      <c r="E290" s="29">
        <v>68313.25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" customHeight="1">
      <c r="A291" s="60"/>
      <c r="B291" s="111"/>
      <c r="C291" s="13" t="s">
        <v>312</v>
      </c>
      <c r="D291" s="13" t="s">
        <v>22</v>
      </c>
      <c r="E291" s="23">
        <v>83540.899999999994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" customHeight="1">
      <c r="A292" s="69">
        <v>33</v>
      </c>
      <c r="B292" s="65" t="s">
        <v>313</v>
      </c>
      <c r="C292" s="17" t="s">
        <v>314</v>
      </c>
      <c r="D292" s="17" t="s">
        <v>291</v>
      </c>
      <c r="E292" s="19">
        <v>87466.7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" customHeight="1">
      <c r="A293" s="57"/>
      <c r="B293" s="113"/>
      <c r="C293" s="10" t="s">
        <v>315</v>
      </c>
      <c r="D293" s="10" t="s">
        <v>295</v>
      </c>
      <c r="E293" s="21">
        <v>73801.25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" customHeight="1">
      <c r="A294" s="57"/>
      <c r="B294" s="113"/>
      <c r="C294" s="10" t="s">
        <v>316</v>
      </c>
      <c r="D294" s="10" t="s">
        <v>293</v>
      </c>
      <c r="E294" s="21">
        <v>81266.98</v>
      </c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" customHeight="1">
      <c r="A295" s="70"/>
      <c r="B295" s="114"/>
      <c r="C295" s="13" t="s">
        <v>317</v>
      </c>
      <c r="D295" s="13" t="s">
        <v>318</v>
      </c>
      <c r="E295" s="23">
        <v>76865.070000000007</v>
      </c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" customHeight="1">
      <c r="A296" s="58">
        <v>34</v>
      </c>
      <c r="B296" s="63" t="s">
        <v>319</v>
      </c>
      <c r="C296" s="15" t="s">
        <v>320</v>
      </c>
      <c r="D296" s="15" t="s">
        <v>291</v>
      </c>
      <c r="E296" s="18">
        <v>93100</v>
      </c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" customHeight="1">
      <c r="A297" s="59"/>
      <c r="B297" s="110"/>
      <c r="C297" s="10" t="s">
        <v>321</v>
      </c>
      <c r="D297" s="10" t="s">
        <v>293</v>
      </c>
      <c r="E297" s="21">
        <v>94335.38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" customHeight="1">
      <c r="A298" s="59"/>
      <c r="B298" s="110"/>
      <c r="C298" s="11" t="s">
        <v>322</v>
      </c>
      <c r="D298" s="11" t="s">
        <v>295</v>
      </c>
      <c r="E298" s="29">
        <v>79794.95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" customHeight="1">
      <c r="A299" s="59"/>
      <c r="B299" s="110"/>
      <c r="C299" s="11" t="s">
        <v>323</v>
      </c>
      <c r="D299" s="11" t="s">
        <v>22</v>
      </c>
      <c r="E299" s="29">
        <v>84087.61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" customHeight="1">
      <c r="A300" s="60"/>
      <c r="B300" s="111"/>
      <c r="C300" s="11" t="s">
        <v>324</v>
      </c>
      <c r="D300" s="11" t="s">
        <v>325</v>
      </c>
      <c r="E300" s="29">
        <v>23191.66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" customHeight="1">
      <c r="A301" s="58">
        <v>35</v>
      </c>
      <c r="B301" s="63" t="s">
        <v>326</v>
      </c>
      <c r="C301" s="15" t="s">
        <v>327</v>
      </c>
      <c r="D301" s="15" t="s">
        <v>291</v>
      </c>
      <c r="E301" s="18">
        <v>74127.070000000007</v>
      </c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" customHeight="1">
      <c r="A302" s="59"/>
      <c r="B302" s="110"/>
      <c r="C302" s="17" t="s">
        <v>328</v>
      </c>
      <c r="D302" s="17" t="s">
        <v>293</v>
      </c>
      <c r="E302" s="19">
        <v>70912.95</v>
      </c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" customHeight="1">
      <c r="A303" s="59"/>
      <c r="B303" s="110"/>
      <c r="C303" s="10" t="s">
        <v>329</v>
      </c>
      <c r="D303" s="10" t="s">
        <v>295</v>
      </c>
      <c r="E303" s="21">
        <v>58716.36</v>
      </c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" customHeight="1">
      <c r="A304" s="60"/>
      <c r="B304" s="111"/>
      <c r="C304" s="13" t="s">
        <v>330</v>
      </c>
      <c r="D304" s="13" t="s">
        <v>22</v>
      </c>
      <c r="E304" s="23">
        <v>62538.9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" customHeight="1">
      <c r="A305" s="61">
        <v>36</v>
      </c>
      <c r="B305" s="62" t="s">
        <v>331</v>
      </c>
      <c r="C305" s="17" t="s">
        <v>332</v>
      </c>
      <c r="D305" s="17" t="s">
        <v>291</v>
      </c>
      <c r="E305" s="19">
        <v>103859.9</v>
      </c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" customHeight="1">
      <c r="A306" s="59"/>
      <c r="B306" s="110"/>
      <c r="C306" s="10" t="s">
        <v>333</v>
      </c>
      <c r="D306" s="10" t="s">
        <v>293</v>
      </c>
      <c r="E306" s="21">
        <v>109816.25</v>
      </c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" customHeight="1">
      <c r="A307" s="59"/>
      <c r="B307" s="110"/>
      <c r="C307" s="10" t="s">
        <v>333</v>
      </c>
      <c r="D307" s="10" t="s">
        <v>15</v>
      </c>
      <c r="E307" s="21">
        <v>17015.259999999998</v>
      </c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" customHeight="1">
      <c r="A308" s="59"/>
      <c r="B308" s="110"/>
      <c r="C308" s="10" t="s">
        <v>334</v>
      </c>
      <c r="D308" s="10" t="s">
        <v>295</v>
      </c>
      <c r="E308" s="21">
        <v>91287.58</v>
      </c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" customHeight="1">
      <c r="A309" s="59"/>
      <c r="B309" s="110"/>
      <c r="C309" s="11" t="s">
        <v>330</v>
      </c>
      <c r="D309" s="11" t="s">
        <v>22</v>
      </c>
      <c r="E309" s="29">
        <v>80910.3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" customHeight="1">
      <c r="A310" s="60"/>
      <c r="B310" s="111"/>
      <c r="C310" s="11" t="s">
        <v>335</v>
      </c>
      <c r="D310" s="11" t="s">
        <v>293</v>
      </c>
      <c r="E310" s="29">
        <v>47239.62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" customHeight="1">
      <c r="A311" s="58">
        <v>37</v>
      </c>
      <c r="B311" s="63" t="s">
        <v>336</v>
      </c>
      <c r="C311" s="30" t="s">
        <v>337</v>
      </c>
      <c r="D311" s="30" t="s">
        <v>291</v>
      </c>
      <c r="E311" s="41">
        <v>68396.2</v>
      </c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" customHeight="1">
      <c r="A312" s="59"/>
      <c r="B312" s="110"/>
      <c r="C312" s="10" t="s">
        <v>338</v>
      </c>
      <c r="D312" s="10" t="s">
        <v>293</v>
      </c>
      <c r="E312" s="21">
        <v>84151.5</v>
      </c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" customHeight="1">
      <c r="A313" s="59"/>
      <c r="B313" s="110"/>
      <c r="C313" s="10" t="s">
        <v>339</v>
      </c>
      <c r="D313" s="10" t="s">
        <v>22</v>
      </c>
      <c r="E313" s="21">
        <v>78091.31</v>
      </c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" customHeight="1">
      <c r="A314" s="60"/>
      <c r="B314" s="111"/>
      <c r="C314" s="13" t="s">
        <v>340</v>
      </c>
      <c r="D314" s="13" t="s">
        <v>295</v>
      </c>
      <c r="E314" s="23">
        <v>59539.83</v>
      </c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" customHeight="1">
      <c r="A315" s="58">
        <v>38</v>
      </c>
      <c r="B315" s="63" t="s">
        <v>341</v>
      </c>
      <c r="C315" s="15" t="s">
        <v>47</v>
      </c>
      <c r="D315" s="30" t="s">
        <v>291</v>
      </c>
      <c r="E315" s="18">
        <v>59084.77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" customHeight="1">
      <c r="A316" s="59"/>
      <c r="B316" s="110"/>
      <c r="C316" s="17" t="s">
        <v>342</v>
      </c>
      <c r="D316" s="10" t="s">
        <v>22</v>
      </c>
      <c r="E316" s="19">
        <v>52241.84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" customHeight="1">
      <c r="A317" s="60"/>
      <c r="B317" s="111"/>
      <c r="C317" s="34" t="s">
        <v>343</v>
      </c>
      <c r="D317" s="13" t="s">
        <v>295</v>
      </c>
      <c r="E317" s="35">
        <v>57503.56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" customHeight="1">
      <c r="A318" s="61">
        <v>39</v>
      </c>
      <c r="B318" s="62" t="s">
        <v>344</v>
      </c>
      <c r="C318" s="17" t="s">
        <v>345</v>
      </c>
      <c r="D318" s="17" t="s">
        <v>291</v>
      </c>
      <c r="E318" s="19">
        <v>93193.34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" customHeight="1">
      <c r="A319" s="59"/>
      <c r="B319" s="110"/>
      <c r="C319" s="10" t="s">
        <v>346</v>
      </c>
      <c r="D319" s="10" t="s">
        <v>293</v>
      </c>
      <c r="E319" s="21">
        <v>67933.86</v>
      </c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" customHeight="1">
      <c r="A320" s="59"/>
      <c r="B320" s="110"/>
      <c r="C320" s="10" t="s">
        <v>343</v>
      </c>
      <c r="D320" s="10" t="s">
        <v>347</v>
      </c>
      <c r="E320" s="21">
        <v>62303.22</v>
      </c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" customHeight="1">
      <c r="A321" s="59"/>
      <c r="B321" s="110"/>
      <c r="C321" s="10" t="s">
        <v>348</v>
      </c>
      <c r="D321" s="10" t="s">
        <v>295</v>
      </c>
      <c r="E321" s="21">
        <v>70181.2</v>
      </c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" customHeight="1">
      <c r="A322" s="59"/>
      <c r="B322" s="111"/>
      <c r="C322" s="10" t="s">
        <v>349</v>
      </c>
      <c r="D322" s="10" t="s">
        <v>22</v>
      </c>
      <c r="E322" s="21">
        <v>72847.850000000006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" customHeight="1">
      <c r="A323" s="58">
        <v>40</v>
      </c>
      <c r="B323" s="63" t="s">
        <v>350</v>
      </c>
      <c r="C323" s="15" t="s">
        <v>351</v>
      </c>
      <c r="D323" s="15" t="s">
        <v>291</v>
      </c>
      <c r="E323" s="18">
        <v>90538.35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" customHeight="1">
      <c r="A324" s="59"/>
      <c r="B324" s="110"/>
      <c r="C324" s="10" t="s">
        <v>352</v>
      </c>
      <c r="D324" s="10" t="s">
        <v>295</v>
      </c>
      <c r="E324" s="21">
        <v>70993.600000000006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" customHeight="1">
      <c r="A325" s="59"/>
      <c r="B325" s="110"/>
      <c r="C325" s="10" t="s">
        <v>330</v>
      </c>
      <c r="D325" s="10" t="s">
        <v>22</v>
      </c>
      <c r="E325" s="21">
        <v>75871.58</v>
      </c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" customHeight="1">
      <c r="A326" s="60"/>
      <c r="B326" s="111"/>
      <c r="C326" s="13" t="s">
        <v>330</v>
      </c>
      <c r="D326" s="13" t="s">
        <v>42</v>
      </c>
      <c r="E326" s="23">
        <v>21918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" customHeight="1">
      <c r="A327" s="61">
        <v>41</v>
      </c>
      <c r="B327" s="64" t="s">
        <v>353</v>
      </c>
      <c r="C327" s="17" t="s">
        <v>354</v>
      </c>
      <c r="D327" s="17" t="s">
        <v>291</v>
      </c>
      <c r="E327" s="19">
        <v>86576.7</v>
      </c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" customHeight="1">
      <c r="A328" s="59"/>
      <c r="B328" s="110"/>
      <c r="C328" s="17" t="s">
        <v>355</v>
      </c>
      <c r="D328" s="17" t="s">
        <v>293</v>
      </c>
      <c r="E328" s="19">
        <v>62338.1</v>
      </c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" customHeight="1">
      <c r="A329" s="59"/>
      <c r="B329" s="110"/>
      <c r="C329" s="10" t="s">
        <v>356</v>
      </c>
      <c r="D329" s="10" t="s">
        <v>295</v>
      </c>
      <c r="E329" s="21">
        <v>71402.960000000006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" customHeight="1">
      <c r="A330" s="59"/>
      <c r="B330" s="110"/>
      <c r="C330" s="11" t="s">
        <v>357</v>
      </c>
      <c r="D330" s="11" t="s">
        <v>22</v>
      </c>
      <c r="E330" s="29">
        <v>80474.100000000006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" customHeight="1">
      <c r="A331" s="58">
        <v>42</v>
      </c>
      <c r="B331" s="56" t="s">
        <v>358</v>
      </c>
      <c r="C331" s="30" t="s">
        <v>359</v>
      </c>
      <c r="D331" s="15" t="s">
        <v>291</v>
      </c>
      <c r="E331" s="18">
        <v>83708.33</v>
      </c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" customHeight="1">
      <c r="A332" s="59"/>
      <c r="B332" s="110"/>
      <c r="C332" s="10" t="s">
        <v>360</v>
      </c>
      <c r="D332" s="10" t="s">
        <v>293</v>
      </c>
      <c r="E332" s="21">
        <v>65478.51</v>
      </c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" customHeight="1">
      <c r="A333" s="59"/>
      <c r="B333" s="110"/>
      <c r="C333" s="10" t="s">
        <v>361</v>
      </c>
      <c r="D333" s="10" t="s">
        <v>295</v>
      </c>
      <c r="E333" s="21">
        <v>82143.039999999994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" customHeight="1">
      <c r="A334" s="60"/>
      <c r="B334" s="111"/>
      <c r="C334" s="13" t="s">
        <v>362</v>
      </c>
      <c r="D334" s="13" t="s">
        <v>22</v>
      </c>
      <c r="E334" s="23">
        <v>54091.66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" customHeight="1">
      <c r="A335" s="58">
        <v>43</v>
      </c>
      <c r="B335" s="56" t="s">
        <v>363</v>
      </c>
      <c r="C335" s="15" t="s">
        <v>364</v>
      </c>
      <c r="D335" s="15" t="s">
        <v>291</v>
      </c>
      <c r="E335" s="18">
        <f>1155542.82/12</f>
        <v>96295.235000000001</v>
      </c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" customHeight="1">
      <c r="A336" s="59"/>
      <c r="B336" s="110"/>
      <c r="C336" s="10" t="s">
        <v>365</v>
      </c>
      <c r="D336" s="10" t="s">
        <v>293</v>
      </c>
      <c r="E336" s="21">
        <f>824892.9/12</f>
        <v>68741.074999999997</v>
      </c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" customHeight="1">
      <c r="A337" s="59"/>
      <c r="B337" s="110"/>
      <c r="C337" s="10" t="s">
        <v>366</v>
      </c>
      <c r="D337" s="10" t="s">
        <v>295</v>
      </c>
      <c r="E337" s="21">
        <f>542979.56/12</f>
        <v>45248.296666666669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" customHeight="1">
      <c r="A338" s="60"/>
      <c r="B338" s="111"/>
      <c r="C338" s="10" t="s">
        <v>367</v>
      </c>
      <c r="D338" s="10" t="s">
        <v>368</v>
      </c>
      <c r="E338" s="21">
        <f>842237.99/12</f>
        <v>70186.499166666661</v>
      </c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" customHeight="1">
      <c r="A339" s="61">
        <v>44</v>
      </c>
      <c r="B339" s="56" t="s">
        <v>369</v>
      </c>
      <c r="C339" s="105" t="s">
        <v>370</v>
      </c>
      <c r="D339" s="102" t="s">
        <v>291</v>
      </c>
      <c r="E339" s="97">
        <v>77905.22</v>
      </c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" customHeight="1">
      <c r="A340" s="59"/>
      <c r="B340" s="110"/>
      <c r="C340" s="106" t="s">
        <v>371</v>
      </c>
      <c r="D340" s="103" t="s">
        <v>293</v>
      </c>
      <c r="E340" s="98">
        <v>69602.27</v>
      </c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" customHeight="1">
      <c r="A341" s="59"/>
      <c r="B341" s="110"/>
      <c r="C341" s="106" t="s">
        <v>372</v>
      </c>
      <c r="D341" s="103" t="s">
        <v>295</v>
      </c>
      <c r="E341" s="98">
        <v>57454.21</v>
      </c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" customHeight="1">
      <c r="A342" s="59"/>
      <c r="B342" s="111"/>
      <c r="C342" s="107" t="s">
        <v>252</v>
      </c>
      <c r="D342" s="104" t="s">
        <v>22</v>
      </c>
      <c r="E342" s="99">
        <v>92307.95</v>
      </c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" customHeight="1">
      <c r="A343" s="58">
        <v>45</v>
      </c>
      <c r="B343" s="56" t="s">
        <v>373</v>
      </c>
      <c r="C343" s="15" t="s">
        <v>374</v>
      </c>
      <c r="D343" s="15" t="s">
        <v>291</v>
      </c>
      <c r="E343" s="18">
        <v>85944.3</v>
      </c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" customHeight="1">
      <c r="A344" s="59"/>
      <c r="B344" s="110"/>
      <c r="C344" s="10" t="s">
        <v>375</v>
      </c>
      <c r="D344" s="10" t="s">
        <v>293</v>
      </c>
      <c r="E344" s="21">
        <v>58320.88</v>
      </c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" customHeight="1">
      <c r="A345" s="59"/>
      <c r="B345" s="110"/>
      <c r="C345" s="11" t="s">
        <v>376</v>
      </c>
      <c r="D345" s="11" t="s">
        <v>22</v>
      </c>
      <c r="E345" s="29">
        <v>80891.61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" customHeight="1">
      <c r="A346" s="60"/>
      <c r="B346" s="111"/>
      <c r="C346" s="13" t="s">
        <v>377</v>
      </c>
      <c r="D346" s="13" t="s">
        <v>295</v>
      </c>
      <c r="E346" s="23">
        <v>65047.34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" customHeight="1">
      <c r="A347" s="58">
        <v>46</v>
      </c>
      <c r="B347" s="56" t="s">
        <v>378</v>
      </c>
      <c r="C347" s="15" t="s">
        <v>379</v>
      </c>
      <c r="D347" s="15" t="s">
        <v>291</v>
      </c>
      <c r="E347" s="18">
        <v>67987.89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" customHeight="1">
      <c r="A348" s="59"/>
      <c r="B348" s="110"/>
      <c r="C348" s="10" t="s">
        <v>380</v>
      </c>
      <c r="D348" s="10" t="s">
        <v>293</v>
      </c>
      <c r="E348" s="21">
        <v>55136.21</v>
      </c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" customHeight="1">
      <c r="A349" s="59"/>
      <c r="B349" s="110"/>
      <c r="C349" s="10" t="s">
        <v>381</v>
      </c>
      <c r="D349" s="10" t="s">
        <v>22</v>
      </c>
      <c r="E349" s="21">
        <v>49733.24</v>
      </c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" customHeight="1">
      <c r="A350" s="60"/>
      <c r="B350" s="111"/>
      <c r="C350" s="13" t="s">
        <v>382</v>
      </c>
      <c r="D350" s="13" t="s">
        <v>295</v>
      </c>
      <c r="E350" s="23">
        <v>48498.27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" customHeight="1">
      <c r="A351" s="58">
        <v>47</v>
      </c>
      <c r="B351" s="56" t="s">
        <v>383</v>
      </c>
      <c r="C351" s="15" t="s">
        <v>384</v>
      </c>
      <c r="D351" s="15" t="s">
        <v>291</v>
      </c>
      <c r="E351" s="41">
        <v>92732.28</v>
      </c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" customHeight="1">
      <c r="A352" s="59"/>
      <c r="B352" s="110"/>
      <c r="C352" s="10" t="s">
        <v>385</v>
      </c>
      <c r="D352" s="10" t="s">
        <v>293</v>
      </c>
      <c r="E352" s="21">
        <v>80701.56</v>
      </c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" customHeight="1">
      <c r="A353" s="59"/>
      <c r="B353" s="110"/>
      <c r="C353" s="10" t="s">
        <v>386</v>
      </c>
      <c r="D353" s="10" t="s">
        <v>295</v>
      </c>
      <c r="E353" s="21">
        <v>84336</v>
      </c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" customHeight="1">
      <c r="A354" s="60"/>
      <c r="B354" s="111"/>
      <c r="C354" s="13" t="s">
        <v>387</v>
      </c>
      <c r="D354" s="13" t="s">
        <v>22</v>
      </c>
      <c r="E354" s="23">
        <v>78288.929999999993</v>
      </c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" customHeight="1">
      <c r="A355" s="58">
        <v>48</v>
      </c>
      <c r="B355" s="56" t="s">
        <v>388</v>
      </c>
      <c r="C355" s="30" t="s">
        <v>389</v>
      </c>
      <c r="D355" s="30" t="s">
        <v>291</v>
      </c>
      <c r="E355" s="41">
        <v>71534.19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" customHeight="1">
      <c r="A356" s="59"/>
      <c r="B356" s="110"/>
      <c r="C356" s="10" t="s">
        <v>390</v>
      </c>
      <c r="D356" s="10" t="s">
        <v>391</v>
      </c>
      <c r="E356" s="21">
        <v>84156.26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" customHeight="1">
      <c r="A357" s="59"/>
      <c r="B357" s="110"/>
      <c r="C357" s="10" t="s">
        <v>392</v>
      </c>
      <c r="D357" s="10" t="s">
        <v>293</v>
      </c>
      <c r="E357" s="21">
        <v>75444.78</v>
      </c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" customHeight="1">
      <c r="A358" s="60"/>
      <c r="B358" s="111"/>
      <c r="C358" s="13" t="s">
        <v>393</v>
      </c>
      <c r="D358" s="13" t="s">
        <v>295</v>
      </c>
      <c r="E358" s="23">
        <v>63235.56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" customHeight="1">
      <c r="A359" s="58">
        <v>49</v>
      </c>
      <c r="B359" s="56" t="s">
        <v>394</v>
      </c>
      <c r="C359" s="15" t="s">
        <v>395</v>
      </c>
      <c r="D359" s="43" t="s">
        <v>396</v>
      </c>
      <c r="E359" s="18">
        <v>90534.05</v>
      </c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" customHeight="1">
      <c r="A360" s="59"/>
      <c r="B360" s="110"/>
      <c r="C360" s="10" t="s">
        <v>397</v>
      </c>
      <c r="D360" s="10" t="s">
        <v>293</v>
      </c>
      <c r="E360" s="21">
        <v>55666.29</v>
      </c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" customHeight="1">
      <c r="A361" s="59"/>
      <c r="B361" s="110"/>
      <c r="C361" s="10" t="s">
        <v>398</v>
      </c>
      <c r="D361" s="10" t="s">
        <v>295</v>
      </c>
      <c r="E361" s="21">
        <v>63421.74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" customHeight="1">
      <c r="A362" s="60"/>
      <c r="B362" s="111"/>
      <c r="C362" s="13" t="s">
        <v>399</v>
      </c>
      <c r="D362" s="13" t="s">
        <v>22</v>
      </c>
      <c r="E362" s="23">
        <v>69446.080000000002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" customHeight="1">
      <c r="A363" s="58">
        <v>50</v>
      </c>
      <c r="B363" s="56" t="s">
        <v>400</v>
      </c>
      <c r="C363" s="15" t="s">
        <v>401</v>
      </c>
      <c r="D363" s="15" t="s">
        <v>291</v>
      </c>
      <c r="E363" s="18">
        <v>89524</v>
      </c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" customHeight="1">
      <c r="A364" s="59"/>
      <c r="B364" s="110"/>
      <c r="C364" s="17" t="s">
        <v>402</v>
      </c>
      <c r="D364" s="17" t="s">
        <v>403</v>
      </c>
      <c r="E364" s="19">
        <v>12458</v>
      </c>
      <c r="F364" s="44"/>
      <c r="G364" s="4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" customHeight="1">
      <c r="A365" s="59"/>
      <c r="B365" s="110"/>
      <c r="C365" s="10" t="s">
        <v>402</v>
      </c>
      <c r="D365" s="10" t="s">
        <v>293</v>
      </c>
      <c r="E365" s="21">
        <v>59256</v>
      </c>
      <c r="F365" s="44"/>
      <c r="G365" s="4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" customHeight="1">
      <c r="A366" s="59"/>
      <c r="B366" s="110"/>
      <c r="C366" s="10" t="s">
        <v>404</v>
      </c>
      <c r="D366" s="10" t="s">
        <v>42</v>
      </c>
      <c r="E366" s="21">
        <v>25563.3</v>
      </c>
      <c r="F366" s="44"/>
      <c r="G366" s="4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" customHeight="1">
      <c r="A367" s="59"/>
      <c r="B367" s="110"/>
      <c r="C367" s="10" t="s">
        <v>404</v>
      </c>
      <c r="D367" s="10" t="s">
        <v>405</v>
      </c>
      <c r="E367" s="21">
        <v>15000</v>
      </c>
      <c r="F367" s="44"/>
      <c r="G367" s="4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" customHeight="1">
      <c r="A368" s="59"/>
      <c r="B368" s="110"/>
      <c r="C368" s="10" t="s">
        <v>404</v>
      </c>
      <c r="D368" s="10" t="s">
        <v>295</v>
      </c>
      <c r="E368" s="21">
        <v>56120.5</v>
      </c>
      <c r="F368" s="44"/>
      <c r="G368" s="4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" customHeight="1">
      <c r="A369" s="60"/>
      <c r="B369" s="111"/>
      <c r="C369" s="13" t="s">
        <v>187</v>
      </c>
      <c r="D369" s="13" t="s">
        <v>22</v>
      </c>
      <c r="E369" s="23">
        <v>62768</v>
      </c>
      <c r="F369" s="44"/>
      <c r="G369" s="4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" customHeight="1">
      <c r="A370" s="58">
        <v>51</v>
      </c>
      <c r="B370" s="56" t="s">
        <v>406</v>
      </c>
      <c r="C370" s="15" t="s">
        <v>407</v>
      </c>
      <c r="D370" s="15" t="s">
        <v>291</v>
      </c>
      <c r="E370" s="18">
        <v>109258.6</v>
      </c>
      <c r="F370" s="44"/>
      <c r="G370" s="4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" customHeight="1">
      <c r="A371" s="59"/>
      <c r="B371" s="110"/>
      <c r="C371" s="10" t="s">
        <v>408</v>
      </c>
      <c r="D371" s="10" t="s">
        <v>293</v>
      </c>
      <c r="E371" s="21">
        <v>62635.7</v>
      </c>
      <c r="F371" s="44"/>
      <c r="G371" s="4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" customHeight="1">
      <c r="A372" s="59"/>
      <c r="B372" s="110"/>
      <c r="C372" s="10" t="s">
        <v>409</v>
      </c>
      <c r="D372" s="10" t="s">
        <v>295</v>
      </c>
      <c r="E372" s="21">
        <v>64915.91</v>
      </c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" customHeight="1">
      <c r="A373" s="60"/>
      <c r="B373" s="111"/>
      <c r="C373" s="13" t="s">
        <v>410</v>
      </c>
      <c r="D373" s="13" t="s">
        <v>22</v>
      </c>
      <c r="E373" s="23">
        <v>52564.41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" customHeight="1">
      <c r="A374" s="61">
        <v>52</v>
      </c>
      <c r="B374" s="56" t="s">
        <v>411</v>
      </c>
      <c r="C374" s="15" t="s">
        <v>412</v>
      </c>
      <c r="D374" s="15" t="s">
        <v>291</v>
      </c>
      <c r="E374" s="18">
        <v>101928</v>
      </c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" customHeight="1">
      <c r="A375" s="59"/>
      <c r="B375" s="110"/>
      <c r="C375" s="10" t="s">
        <v>413</v>
      </c>
      <c r="D375" s="10" t="s">
        <v>293</v>
      </c>
      <c r="E375" s="21">
        <v>70800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" customHeight="1">
      <c r="A376" s="59"/>
      <c r="B376" s="110"/>
      <c r="C376" s="11" t="s">
        <v>67</v>
      </c>
      <c r="D376" s="11" t="s">
        <v>22</v>
      </c>
      <c r="E376" s="29">
        <v>57159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" customHeight="1">
      <c r="A377" s="59"/>
      <c r="B377" s="110"/>
      <c r="C377" s="13" t="s">
        <v>414</v>
      </c>
      <c r="D377" s="13" t="s">
        <v>295</v>
      </c>
      <c r="E377" s="23">
        <v>62029</v>
      </c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" customHeight="1">
      <c r="A378" s="58">
        <v>53</v>
      </c>
      <c r="B378" s="56" t="s">
        <v>415</v>
      </c>
      <c r="C378" s="15" t="s">
        <v>416</v>
      </c>
      <c r="D378" s="15" t="s">
        <v>8</v>
      </c>
      <c r="E378" s="18">
        <v>129648</v>
      </c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" customHeight="1">
      <c r="A379" s="59"/>
      <c r="B379" s="110"/>
      <c r="C379" s="17" t="s">
        <v>417</v>
      </c>
      <c r="D379" s="17" t="s">
        <v>26</v>
      </c>
      <c r="E379" s="19">
        <v>91286.51</v>
      </c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" customHeight="1">
      <c r="A380" s="59"/>
      <c r="B380" s="110"/>
      <c r="C380" s="17" t="s">
        <v>418</v>
      </c>
      <c r="D380" s="17" t="s">
        <v>44</v>
      </c>
      <c r="E380" s="19">
        <v>92671.26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" customHeight="1">
      <c r="A381" s="59"/>
      <c r="B381" s="110"/>
      <c r="C381" s="10" t="s">
        <v>419</v>
      </c>
      <c r="D381" s="10" t="s">
        <v>26</v>
      </c>
      <c r="E381" s="21">
        <v>81775.81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" customHeight="1">
      <c r="A382" s="59"/>
      <c r="B382" s="110"/>
      <c r="C382" s="10" t="s">
        <v>420</v>
      </c>
      <c r="D382" s="10" t="s">
        <v>26</v>
      </c>
      <c r="E382" s="21">
        <v>85225.06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" customHeight="1">
      <c r="A383" s="59"/>
      <c r="B383" s="110"/>
      <c r="C383" s="11" t="s">
        <v>421</v>
      </c>
      <c r="D383" s="11" t="s">
        <v>26</v>
      </c>
      <c r="E383" s="29">
        <v>103568.09</v>
      </c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" customHeight="1">
      <c r="A384" s="59"/>
      <c r="B384" s="110"/>
      <c r="C384" s="11" t="s">
        <v>422</v>
      </c>
      <c r="D384" s="11" t="s">
        <v>34</v>
      </c>
      <c r="E384" s="29">
        <v>100157.64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" customHeight="1">
      <c r="A385" s="59"/>
      <c r="B385" s="110"/>
      <c r="C385" s="11" t="s">
        <v>423</v>
      </c>
      <c r="D385" s="11" t="s">
        <v>34</v>
      </c>
      <c r="E385" s="29">
        <v>108488.85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" customHeight="1">
      <c r="A386" s="60"/>
      <c r="B386" s="111"/>
      <c r="C386" s="13" t="s">
        <v>69</v>
      </c>
      <c r="D386" s="13" t="s">
        <v>22</v>
      </c>
      <c r="E386" s="23">
        <v>101534.1</v>
      </c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" customHeight="1">
      <c r="A387" s="61">
        <v>54</v>
      </c>
      <c r="B387" s="56" t="s">
        <v>424</v>
      </c>
      <c r="C387" s="15" t="s">
        <v>425</v>
      </c>
      <c r="D387" s="15" t="s">
        <v>8</v>
      </c>
      <c r="E387" s="18">
        <v>124823.17</v>
      </c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" customHeight="1">
      <c r="A388" s="59"/>
      <c r="B388" s="110"/>
      <c r="C388" s="17" t="s">
        <v>425</v>
      </c>
      <c r="D388" s="17" t="s">
        <v>30</v>
      </c>
      <c r="E388" s="19">
        <v>11945.97</v>
      </c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" customHeight="1">
      <c r="A389" s="59"/>
      <c r="B389" s="110"/>
      <c r="C389" s="10" t="s">
        <v>426</v>
      </c>
      <c r="D389" s="10" t="s">
        <v>121</v>
      </c>
      <c r="E389" s="21">
        <v>106414.27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" customHeight="1">
      <c r="A390" s="59"/>
      <c r="B390" s="110"/>
      <c r="C390" s="10" t="s">
        <v>426</v>
      </c>
      <c r="D390" s="10" t="s">
        <v>30</v>
      </c>
      <c r="E390" s="21">
        <v>56632.41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" customHeight="1">
      <c r="A391" s="59"/>
      <c r="B391" s="110"/>
      <c r="C391" s="10" t="s">
        <v>427</v>
      </c>
      <c r="D391" s="10" t="s">
        <v>121</v>
      </c>
      <c r="E391" s="21">
        <v>86491.83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" customHeight="1">
      <c r="A392" s="59"/>
      <c r="B392" s="110"/>
      <c r="C392" s="11" t="s">
        <v>427</v>
      </c>
      <c r="D392" s="11" t="s">
        <v>30</v>
      </c>
      <c r="E392" s="29">
        <v>31262.82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" customHeight="1">
      <c r="A393" s="59"/>
      <c r="B393" s="110"/>
      <c r="C393" s="11" t="s">
        <v>428</v>
      </c>
      <c r="D393" s="11" t="s">
        <v>429</v>
      </c>
      <c r="E393" s="29">
        <v>78938.66</v>
      </c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" customHeight="1">
      <c r="A394" s="59"/>
      <c r="B394" s="110"/>
      <c r="C394" s="11" t="s">
        <v>428</v>
      </c>
      <c r="D394" s="11" t="s">
        <v>30</v>
      </c>
      <c r="E394" s="29">
        <v>53039.199999999997</v>
      </c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" customHeight="1">
      <c r="A395" s="59"/>
      <c r="B395" s="110"/>
      <c r="C395" s="11" t="s">
        <v>430</v>
      </c>
      <c r="D395" s="11" t="s">
        <v>123</v>
      </c>
      <c r="E395" s="29">
        <v>69121.7</v>
      </c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" customHeight="1">
      <c r="A396" s="59"/>
      <c r="B396" s="110"/>
      <c r="C396" s="11" t="s">
        <v>431</v>
      </c>
      <c r="D396" s="11" t="s">
        <v>121</v>
      </c>
      <c r="E396" s="29" t="s">
        <v>432</v>
      </c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" customHeight="1">
      <c r="A397" s="59"/>
      <c r="B397" s="110"/>
      <c r="C397" s="11" t="s">
        <v>431</v>
      </c>
      <c r="D397" s="11" t="s">
        <v>30</v>
      </c>
      <c r="E397" s="29">
        <v>26282</v>
      </c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" customHeight="1">
      <c r="A398" s="59"/>
      <c r="B398" s="110"/>
      <c r="C398" s="11" t="s">
        <v>323</v>
      </c>
      <c r="D398" s="11" t="s">
        <v>22</v>
      </c>
      <c r="E398" s="29">
        <v>77663.91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" customHeight="1">
      <c r="A399" s="58">
        <v>55</v>
      </c>
      <c r="B399" s="56" t="s">
        <v>433</v>
      </c>
      <c r="C399" s="15" t="s">
        <v>434</v>
      </c>
      <c r="D399" s="15" t="s">
        <v>8</v>
      </c>
      <c r="E399" s="18">
        <v>123013.88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" customHeight="1">
      <c r="A400" s="59"/>
      <c r="B400" s="110"/>
      <c r="C400" s="10" t="s">
        <v>435</v>
      </c>
      <c r="D400" s="10" t="s">
        <v>46</v>
      </c>
      <c r="E400" s="21">
        <v>94907.58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" customHeight="1">
      <c r="A401" s="59"/>
      <c r="B401" s="110"/>
      <c r="C401" s="10" t="s">
        <v>436</v>
      </c>
      <c r="D401" s="10" t="s">
        <v>26</v>
      </c>
      <c r="E401" s="21">
        <v>95027.89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" customHeight="1">
      <c r="A402" s="59"/>
      <c r="B402" s="110"/>
      <c r="C402" s="10" t="s">
        <v>436</v>
      </c>
      <c r="D402" s="11" t="s">
        <v>30</v>
      </c>
      <c r="E402" s="29">
        <v>46623.02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" customHeight="1">
      <c r="A403" s="59"/>
      <c r="B403" s="110"/>
      <c r="C403" s="11" t="s">
        <v>437</v>
      </c>
      <c r="D403" s="11" t="s">
        <v>44</v>
      </c>
      <c r="E403" s="29">
        <v>100619.06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" customHeight="1">
      <c r="A404" s="59"/>
      <c r="B404" s="110"/>
      <c r="C404" s="11" t="s">
        <v>437</v>
      </c>
      <c r="D404" s="11" t="s">
        <v>30</v>
      </c>
      <c r="E404" s="29">
        <v>4553.08</v>
      </c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" customHeight="1">
      <c r="A405" s="59"/>
      <c r="B405" s="110"/>
      <c r="C405" s="11" t="s">
        <v>438</v>
      </c>
      <c r="D405" s="10" t="s">
        <v>26</v>
      </c>
      <c r="E405" s="29">
        <v>93928.26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" customHeight="1">
      <c r="A406" s="59"/>
      <c r="B406" s="110"/>
      <c r="C406" s="11" t="s">
        <v>438</v>
      </c>
      <c r="D406" s="11" t="s">
        <v>30</v>
      </c>
      <c r="E406" s="29">
        <v>42823.54</v>
      </c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" customHeight="1">
      <c r="A407" s="59"/>
      <c r="B407" s="110"/>
      <c r="C407" s="38" t="s">
        <v>439</v>
      </c>
      <c r="D407" s="10" t="s">
        <v>22</v>
      </c>
      <c r="E407" s="45">
        <v>72874.53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" customHeight="1">
      <c r="A408" s="59"/>
      <c r="B408" s="110"/>
      <c r="C408" s="38" t="s">
        <v>439</v>
      </c>
      <c r="D408" s="10" t="s">
        <v>325</v>
      </c>
      <c r="E408" s="45">
        <v>22135.55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" customHeight="1">
      <c r="A409" s="60"/>
      <c r="B409" s="111"/>
      <c r="C409" s="13" t="s">
        <v>440</v>
      </c>
      <c r="D409" s="17" t="s">
        <v>441</v>
      </c>
      <c r="E409" s="23">
        <v>56360.17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" customHeight="1">
      <c r="A410" s="58">
        <v>56</v>
      </c>
      <c r="B410" s="56" t="s">
        <v>442</v>
      </c>
      <c r="C410" s="15" t="s">
        <v>443</v>
      </c>
      <c r="D410" s="15" t="s">
        <v>8</v>
      </c>
      <c r="E410" s="18">
        <v>140783.29999999999</v>
      </c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" customHeight="1">
      <c r="A411" s="59"/>
      <c r="B411" s="110"/>
      <c r="C411" s="10" t="s">
        <v>444</v>
      </c>
      <c r="D411" s="10" t="s">
        <v>46</v>
      </c>
      <c r="E411" s="21">
        <v>96310.5</v>
      </c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" customHeight="1">
      <c r="A412" s="59"/>
      <c r="B412" s="110"/>
      <c r="C412" s="10" t="s">
        <v>445</v>
      </c>
      <c r="D412" s="10" t="s">
        <v>44</v>
      </c>
      <c r="E412" s="21">
        <v>77959.61</v>
      </c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" customHeight="1">
      <c r="A413" s="59"/>
      <c r="B413" s="110"/>
      <c r="C413" s="11" t="s">
        <v>446</v>
      </c>
      <c r="D413" s="11" t="s">
        <v>44</v>
      </c>
      <c r="E413" s="29">
        <v>68749.289999999994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" customHeight="1">
      <c r="A414" s="59"/>
      <c r="B414" s="110"/>
      <c r="C414" s="11" t="s">
        <v>446</v>
      </c>
      <c r="D414" s="11" t="s">
        <v>30</v>
      </c>
      <c r="E414" s="29">
        <v>38371.19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" customHeight="1">
      <c r="A415" s="60"/>
      <c r="B415" s="111"/>
      <c r="C415" s="13" t="s">
        <v>447</v>
      </c>
      <c r="D415" s="13" t="s">
        <v>22</v>
      </c>
      <c r="E415" s="23">
        <v>75908.3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" customHeight="1">
      <c r="A416" s="61">
        <v>57</v>
      </c>
      <c r="B416" s="56" t="s">
        <v>448</v>
      </c>
      <c r="C416" s="15" t="s">
        <v>449</v>
      </c>
      <c r="D416" s="15" t="s">
        <v>8</v>
      </c>
      <c r="E416" s="18">
        <v>127431.16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" customHeight="1">
      <c r="A417" s="59"/>
      <c r="B417" s="110"/>
      <c r="C417" s="17" t="s">
        <v>450</v>
      </c>
      <c r="D417" s="17" t="s">
        <v>451</v>
      </c>
      <c r="E417" s="19">
        <v>114281.75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" customHeight="1">
      <c r="A418" s="59"/>
      <c r="B418" s="110"/>
      <c r="C418" s="17" t="s">
        <v>452</v>
      </c>
      <c r="D418" s="17" t="s">
        <v>441</v>
      </c>
      <c r="E418" s="19">
        <v>95222.33</v>
      </c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" customHeight="1">
      <c r="A419" s="59"/>
      <c r="B419" s="110"/>
      <c r="C419" s="17" t="s">
        <v>453</v>
      </c>
      <c r="D419" s="17" t="s">
        <v>429</v>
      </c>
      <c r="E419" s="19">
        <v>91876.75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" customHeight="1">
      <c r="A420" s="59"/>
      <c r="B420" s="110"/>
      <c r="C420" s="10" t="s">
        <v>454</v>
      </c>
      <c r="D420" s="10" t="s">
        <v>22</v>
      </c>
      <c r="E420" s="21">
        <v>77210.75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" customHeight="1">
      <c r="A421" s="59"/>
      <c r="B421" s="111"/>
      <c r="C421" s="10" t="s">
        <v>454</v>
      </c>
      <c r="D421" s="10" t="s">
        <v>455</v>
      </c>
      <c r="E421" s="21">
        <v>22863</v>
      </c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" customHeight="1">
      <c r="A422" s="58">
        <v>58</v>
      </c>
      <c r="B422" s="56" t="s">
        <v>456</v>
      </c>
      <c r="C422" s="15" t="s">
        <v>457</v>
      </c>
      <c r="D422" s="15" t="s">
        <v>8</v>
      </c>
      <c r="E422" s="18">
        <v>129561.25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" customHeight="1">
      <c r="A423" s="59"/>
      <c r="B423" s="110"/>
      <c r="C423" s="17" t="s">
        <v>457</v>
      </c>
      <c r="D423" s="17" t="s">
        <v>30</v>
      </c>
      <c r="E423" s="19">
        <v>7209.66</v>
      </c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" customHeight="1">
      <c r="A424" s="59"/>
      <c r="B424" s="110"/>
      <c r="C424" s="17" t="s">
        <v>458</v>
      </c>
      <c r="D424" s="17" t="s">
        <v>26</v>
      </c>
      <c r="E424" s="19">
        <v>77735.03</v>
      </c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" customHeight="1">
      <c r="A425" s="59"/>
      <c r="B425" s="110"/>
      <c r="C425" s="17" t="s">
        <v>458</v>
      </c>
      <c r="D425" s="17" t="s">
        <v>30</v>
      </c>
      <c r="E425" s="19">
        <v>35442.269999999997</v>
      </c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" customHeight="1">
      <c r="A426" s="59"/>
      <c r="B426" s="110"/>
      <c r="C426" s="17" t="s">
        <v>459</v>
      </c>
      <c r="D426" s="17" t="s">
        <v>44</v>
      </c>
      <c r="E426" s="19">
        <v>66848</v>
      </c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" customHeight="1">
      <c r="A427" s="59"/>
      <c r="B427" s="110"/>
      <c r="C427" s="17" t="s">
        <v>459</v>
      </c>
      <c r="D427" s="17" t="s">
        <v>30</v>
      </c>
      <c r="E427" s="19">
        <v>41912.839999999997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" customHeight="1">
      <c r="A428" s="59"/>
      <c r="B428" s="110"/>
      <c r="C428" s="17" t="s">
        <v>460</v>
      </c>
      <c r="D428" s="17" t="s">
        <v>46</v>
      </c>
      <c r="E428" s="19">
        <v>63155.56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" customHeight="1">
      <c r="A429" s="59"/>
      <c r="B429" s="110"/>
      <c r="C429" s="17" t="s">
        <v>461</v>
      </c>
      <c r="D429" s="10" t="s">
        <v>22</v>
      </c>
      <c r="E429" s="21">
        <v>67476.36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" customHeight="1">
      <c r="A430" s="59"/>
      <c r="B430" s="110"/>
      <c r="C430" s="17" t="s">
        <v>461</v>
      </c>
      <c r="D430" s="10" t="s">
        <v>42</v>
      </c>
      <c r="E430" s="21">
        <v>23860.41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" customHeight="1">
      <c r="A431" s="59"/>
      <c r="B431" s="110"/>
      <c r="C431" s="17" t="s">
        <v>462</v>
      </c>
      <c r="D431" s="17" t="s">
        <v>463</v>
      </c>
      <c r="E431" s="29">
        <v>72571.89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" customHeight="1">
      <c r="A432" s="59"/>
      <c r="B432" s="110"/>
      <c r="C432" s="17" t="s">
        <v>462</v>
      </c>
      <c r="D432" s="17" t="s">
        <v>464</v>
      </c>
      <c r="E432" s="29">
        <v>34818.92</v>
      </c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" customHeight="1">
      <c r="A433" s="60"/>
      <c r="B433" s="111"/>
      <c r="C433" s="13" t="s">
        <v>462</v>
      </c>
      <c r="D433" s="17" t="s">
        <v>465</v>
      </c>
      <c r="E433" s="23">
        <v>6362.84</v>
      </c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" customHeight="1">
      <c r="A434" s="58">
        <v>59</v>
      </c>
      <c r="B434" s="56" t="s">
        <v>466</v>
      </c>
      <c r="C434" s="15" t="s">
        <v>467</v>
      </c>
      <c r="D434" s="15" t="s">
        <v>8</v>
      </c>
      <c r="E434" s="18">
        <v>147445.38</v>
      </c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" customHeight="1">
      <c r="A435" s="59"/>
      <c r="B435" s="110"/>
      <c r="C435" s="10" t="s">
        <v>41</v>
      </c>
      <c r="D435" s="10" t="s">
        <v>22</v>
      </c>
      <c r="E435" s="21">
        <v>84520.3</v>
      </c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" customHeight="1">
      <c r="A436" s="59"/>
      <c r="B436" s="110"/>
      <c r="C436" s="10" t="s">
        <v>41</v>
      </c>
      <c r="D436" s="10" t="s">
        <v>455</v>
      </c>
      <c r="E436" s="21">
        <v>23700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" customHeight="1">
      <c r="A437" s="59"/>
      <c r="B437" s="110"/>
      <c r="C437" s="10" t="s">
        <v>468</v>
      </c>
      <c r="D437" s="10" t="s">
        <v>46</v>
      </c>
      <c r="E437" s="21">
        <v>86489.56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" customHeight="1">
      <c r="A438" s="60"/>
      <c r="B438" s="111"/>
      <c r="C438" s="13" t="s">
        <v>469</v>
      </c>
      <c r="D438" s="13" t="s">
        <v>26</v>
      </c>
      <c r="E438" s="23">
        <v>76995.13</v>
      </c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" customHeight="1">
      <c r="A439" s="58">
        <v>60</v>
      </c>
      <c r="B439" s="56" t="s">
        <v>470</v>
      </c>
      <c r="C439" s="15" t="s">
        <v>471</v>
      </c>
      <c r="D439" s="15" t="s">
        <v>8</v>
      </c>
      <c r="E439" s="18">
        <v>131814.99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" customHeight="1">
      <c r="A440" s="59"/>
      <c r="B440" s="110"/>
      <c r="C440" s="17" t="s">
        <v>471</v>
      </c>
      <c r="D440" s="17" t="s">
        <v>30</v>
      </c>
      <c r="E440" s="19">
        <v>25404.16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" customHeight="1">
      <c r="A441" s="59"/>
      <c r="B441" s="110"/>
      <c r="C441" s="10" t="s">
        <v>472</v>
      </c>
      <c r="D441" s="10" t="s">
        <v>473</v>
      </c>
      <c r="E441" s="21">
        <v>57082.3</v>
      </c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" customHeight="1">
      <c r="A442" s="59"/>
      <c r="B442" s="110"/>
      <c r="C442" s="11" t="s">
        <v>472</v>
      </c>
      <c r="D442" s="11" t="s">
        <v>30</v>
      </c>
      <c r="E442" s="29">
        <v>55882.44</v>
      </c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" customHeight="1">
      <c r="A443" s="59"/>
      <c r="B443" s="110"/>
      <c r="C443" s="11" t="s">
        <v>474</v>
      </c>
      <c r="D443" s="11" t="s">
        <v>475</v>
      </c>
      <c r="E443" s="29">
        <v>56492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" customHeight="1">
      <c r="A444" s="59"/>
      <c r="B444" s="110"/>
      <c r="C444" s="11" t="s">
        <v>474</v>
      </c>
      <c r="D444" s="11" t="s">
        <v>30</v>
      </c>
      <c r="E444" s="29">
        <v>48989.47</v>
      </c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" customHeight="1">
      <c r="A445" s="59"/>
      <c r="B445" s="110"/>
      <c r="C445" s="11" t="s">
        <v>476</v>
      </c>
      <c r="D445" s="11" t="s">
        <v>26</v>
      </c>
      <c r="E445" s="29">
        <v>70492</v>
      </c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" customHeight="1">
      <c r="A446" s="59"/>
      <c r="B446" s="110"/>
      <c r="C446" s="11" t="s">
        <v>476</v>
      </c>
      <c r="D446" s="11" t="s">
        <v>30</v>
      </c>
      <c r="E446" s="29">
        <v>44033.89</v>
      </c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" customHeight="1">
      <c r="A447" s="59"/>
      <c r="B447" s="110"/>
      <c r="C447" s="11" t="s">
        <v>477</v>
      </c>
      <c r="D447" s="11" t="s">
        <v>26</v>
      </c>
      <c r="E447" s="29">
        <v>76492</v>
      </c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" customHeight="1">
      <c r="A448" s="59"/>
      <c r="B448" s="110"/>
      <c r="C448" s="11" t="s">
        <v>477</v>
      </c>
      <c r="D448" s="11" t="s">
        <v>30</v>
      </c>
      <c r="E448" s="29">
        <v>27990.25</v>
      </c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" customHeight="1">
      <c r="A449" s="59"/>
      <c r="B449" s="110"/>
      <c r="C449" s="11" t="s">
        <v>478</v>
      </c>
      <c r="D449" s="11" t="s">
        <v>26</v>
      </c>
      <c r="E449" s="29">
        <v>87790.399999999994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" customHeight="1">
      <c r="A450" s="59"/>
      <c r="B450" s="110"/>
      <c r="C450" s="11" t="s">
        <v>478</v>
      </c>
      <c r="D450" s="11" t="s">
        <v>30</v>
      </c>
      <c r="E450" s="29">
        <v>20474.34</v>
      </c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" customHeight="1">
      <c r="A451" s="59"/>
      <c r="B451" s="110"/>
      <c r="C451" s="11" t="s">
        <v>479</v>
      </c>
      <c r="D451" s="11" t="s">
        <v>26</v>
      </c>
      <c r="E451" s="29">
        <v>33895.199999999997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" customHeight="1">
      <c r="A452" s="59"/>
      <c r="B452" s="110"/>
      <c r="C452" s="11" t="s">
        <v>479</v>
      </c>
      <c r="D452" s="11" t="s">
        <v>30</v>
      </c>
      <c r="E452" s="29">
        <v>69172.7</v>
      </c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" customHeight="1">
      <c r="A453" s="59"/>
      <c r="B453" s="110"/>
      <c r="C453" s="11" t="s">
        <v>480</v>
      </c>
      <c r="D453" s="11" t="s">
        <v>46</v>
      </c>
      <c r="E453" s="29">
        <v>98101.119999999995</v>
      </c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" customHeight="1">
      <c r="A454" s="60"/>
      <c r="B454" s="111"/>
      <c r="C454" s="13" t="s">
        <v>481</v>
      </c>
      <c r="D454" s="13" t="s">
        <v>22</v>
      </c>
      <c r="E454" s="23">
        <v>91103.11</v>
      </c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" customHeight="1">
      <c r="A455" s="58">
        <v>61</v>
      </c>
      <c r="B455" s="56" t="s">
        <v>482</v>
      </c>
      <c r="C455" s="15" t="s">
        <v>483</v>
      </c>
      <c r="D455" s="15" t="s">
        <v>8</v>
      </c>
      <c r="E455" s="18">
        <v>147076.43</v>
      </c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" customHeight="1">
      <c r="A456" s="59"/>
      <c r="B456" s="110"/>
      <c r="C456" s="17" t="s">
        <v>483</v>
      </c>
      <c r="D456" s="17" t="s">
        <v>484</v>
      </c>
      <c r="E456" s="19">
        <v>23837.88</v>
      </c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" customHeight="1">
      <c r="A457" s="59"/>
      <c r="B457" s="110"/>
      <c r="C457" s="10" t="s">
        <v>485</v>
      </c>
      <c r="D457" s="10" t="s">
        <v>121</v>
      </c>
      <c r="E457" s="21">
        <v>67794.789999999994</v>
      </c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" customHeight="1">
      <c r="A458" s="59"/>
      <c r="B458" s="110"/>
      <c r="C458" s="10" t="s">
        <v>485</v>
      </c>
      <c r="D458" s="10" t="s">
        <v>486</v>
      </c>
      <c r="E458" s="21">
        <v>52937.27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" customHeight="1">
      <c r="A459" s="59"/>
      <c r="B459" s="110"/>
      <c r="C459" s="10" t="s">
        <v>487</v>
      </c>
      <c r="D459" s="10" t="s">
        <v>441</v>
      </c>
      <c r="E459" s="21">
        <v>78447.7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" customHeight="1">
      <c r="A460" s="59"/>
      <c r="B460" s="110"/>
      <c r="C460" s="10" t="s">
        <v>487</v>
      </c>
      <c r="D460" s="10" t="s">
        <v>488</v>
      </c>
      <c r="E460" s="21">
        <v>43140.46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" customHeight="1">
      <c r="A461" s="59"/>
      <c r="B461" s="110"/>
      <c r="C461" s="10" t="s">
        <v>489</v>
      </c>
      <c r="D461" s="10" t="s">
        <v>121</v>
      </c>
      <c r="E461" s="21">
        <v>36353.89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" customHeight="1">
      <c r="A462" s="59"/>
      <c r="B462" s="110"/>
      <c r="C462" s="10" t="s">
        <v>489</v>
      </c>
      <c r="D462" s="10" t="s">
        <v>490</v>
      </c>
      <c r="E462" s="21">
        <v>13778.97</v>
      </c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" customHeight="1">
      <c r="A463" s="59"/>
      <c r="B463" s="110"/>
      <c r="C463" s="10" t="s">
        <v>491</v>
      </c>
      <c r="D463" s="10" t="s">
        <v>492</v>
      </c>
      <c r="E463" s="21">
        <v>60717</v>
      </c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" customHeight="1">
      <c r="A464" s="59"/>
      <c r="B464" s="110"/>
      <c r="C464" s="10" t="s">
        <v>493</v>
      </c>
      <c r="D464" s="10" t="s">
        <v>492</v>
      </c>
      <c r="E464" s="21">
        <v>69287.09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" customHeight="1">
      <c r="A465" s="59"/>
      <c r="B465" s="110"/>
      <c r="C465" s="10" t="s">
        <v>494</v>
      </c>
      <c r="D465" s="10" t="s">
        <v>429</v>
      </c>
      <c r="E465" s="21">
        <v>74694.460000000006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" customHeight="1">
      <c r="A466" s="59"/>
      <c r="B466" s="110"/>
      <c r="C466" s="10" t="s">
        <v>494</v>
      </c>
      <c r="D466" s="10" t="s">
        <v>495</v>
      </c>
      <c r="E466" s="21">
        <v>62352.87</v>
      </c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" customHeight="1">
      <c r="A467" s="59"/>
      <c r="B467" s="110"/>
      <c r="C467" s="10" t="s">
        <v>496</v>
      </c>
      <c r="D467" s="10" t="s">
        <v>22</v>
      </c>
      <c r="E467" s="21">
        <v>97072.53</v>
      </c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" customHeight="1">
      <c r="A468" s="59"/>
      <c r="B468" s="110"/>
      <c r="C468" s="10" t="s">
        <v>497</v>
      </c>
      <c r="D468" s="10" t="s">
        <v>121</v>
      </c>
      <c r="E468" s="21">
        <v>35611.79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" customHeight="1">
      <c r="A469" s="60"/>
      <c r="B469" s="111"/>
      <c r="C469" s="11" t="s">
        <v>497</v>
      </c>
      <c r="D469" s="11" t="s">
        <v>490</v>
      </c>
      <c r="E469" s="29">
        <v>19387.740000000002</v>
      </c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" customHeight="1">
      <c r="A470" s="58">
        <v>62</v>
      </c>
      <c r="B470" s="56" t="s">
        <v>498</v>
      </c>
      <c r="C470" s="30" t="s">
        <v>499</v>
      </c>
      <c r="D470" s="30" t="s">
        <v>8</v>
      </c>
      <c r="E470" s="41">
        <v>133691.81</v>
      </c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" customHeight="1">
      <c r="A471" s="59"/>
      <c r="B471" s="110"/>
      <c r="C471" s="10" t="s">
        <v>499</v>
      </c>
      <c r="D471" s="10" t="s">
        <v>30</v>
      </c>
      <c r="E471" s="21">
        <v>12131.84</v>
      </c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" customHeight="1">
      <c r="A472" s="59"/>
      <c r="B472" s="110"/>
      <c r="C472" s="17" t="s">
        <v>500</v>
      </c>
      <c r="D472" s="17" t="s">
        <v>33</v>
      </c>
      <c r="E472" s="19">
        <v>82089.88</v>
      </c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" customHeight="1">
      <c r="A473" s="59"/>
      <c r="B473" s="110"/>
      <c r="C473" s="17" t="s">
        <v>500</v>
      </c>
      <c r="D473" s="10" t="s">
        <v>228</v>
      </c>
      <c r="E473" s="21">
        <v>20512.150000000001</v>
      </c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" customHeight="1">
      <c r="A474" s="59"/>
      <c r="B474" s="110"/>
      <c r="C474" s="108" t="s">
        <v>501</v>
      </c>
      <c r="D474" s="17" t="s">
        <v>46</v>
      </c>
      <c r="E474" s="19">
        <v>81085.64</v>
      </c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" customHeight="1">
      <c r="A475" s="59"/>
      <c r="B475" s="110"/>
      <c r="C475" s="10" t="s">
        <v>502</v>
      </c>
      <c r="D475" s="17" t="s">
        <v>44</v>
      </c>
      <c r="E475" s="19">
        <v>34667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" customHeight="1">
      <c r="A476" s="59"/>
      <c r="B476" s="110"/>
      <c r="C476" s="10" t="s">
        <v>502</v>
      </c>
      <c r="D476" s="17" t="s">
        <v>30</v>
      </c>
      <c r="E476" s="19">
        <v>72683.179999999993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" customHeight="1">
      <c r="A477" s="59"/>
      <c r="B477" s="110"/>
      <c r="C477" s="10" t="s">
        <v>503</v>
      </c>
      <c r="D477" s="10" t="s">
        <v>44</v>
      </c>
      <c r="E477" s="21">
        <v>27468.71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" customHeight="1">
      <c r="A478" s="59"/>
      <c r="B478" s="110"/>
      <c r="C478" s="10" t="s">
        <v>503</v>
      </c>
      <c r="D478" s="11" t="s">
        <v>30</v>
      </c>
      <c r="E478" s="46">
        <v>71360.490000000005</v>
      </c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" customHeight="1">
      <c r="A479" s="59"/>
      <c r="B479" s="110"/>
      <c r="C479" s="10" t="s">
        <v>504</v>
      </c>
      <c r="D479" s="11" t="s">
        <v>26</v>
      </c>
      <c r="E479" s="46">
        <v>27884.15</v>
      </c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" customHeight="1">
      <c r="A480" s="59"/>
      <c r="B480" s="110"/>
      <c r="C480" s="22" t="s">
        <v>504</v>
      </c>
      <c r="D480" s="11" t="s">
        <v>30</v>
      </c>
      <c r="E480" s="46">
        <v>133159.57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" customHeight="1">
      <c r="A481" s="59"/>
      <c r="B481" s="110"/>
      <c r="C481" s="10" t="s">
        <v>505</v>
      </c>
      <c r="D481" s="11" t="s">
        <v>26</v>
      </c>
      <c r="E481" s="21">
        <v>28366.34</v>
      </c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" customHeight="1">
      <c r="A482" s="59"/>
      <c r="B482" s="110"/>
      <c r="C482" s="10" t="s">
        <v>505</v>
      </c>
      <c r="D482" s="11" t="s">
        <v>30</v>
      </c>
      <c r="E482" s="21">
        <v>105825.62</v>
      </c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" customHeight="1">
      <c r="A483" s="59"/>
      <c r="B483" s="110"/>
      <c r="C483" s="10" t="s">
        <v>506</v>
      </c>
      <c r="D483" s="11" t="s">
        <v>26</v>
      </c>
      <c r="E483" s="21">
        <v>30063.03</v>
      </c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" customHeight="1">
      <c r="A484" s="59"/>
      <c r="B484" s="110"/>
      <c r="C484" s="10" t="s">
        <v>506</v>
      </c>
      <c r="D484" s="11" t="s">
        <v>30</v>
      </c>
      <c r="E484" s="21">
        <v>92003.34</v>
      </c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" customHeight="1">
      <c r="A485" s="59"/>
      <c r="B485" s="110"/>
      <c r="C485" s="10" t="s">
        <v>507</v>
      </c>
      <c r="D485" s="10" t="s">
        <v>26</v>
      </c>
      <c r="E485" s="21">
        <v>70703.25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" customHeight="1">
      <c r="A486" s="59"/>
      <c r="B486" s="110"/>
      <c r="C486" s="10" t="s">
        <v>507</v>
      </c>
      <c r="D486" s="47" t="s">
        <v>30</v>
      </c>
      <c r="E486" s="19">
        <v>41423.269999999997</v>
      </c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" customHeight="1">
      <c r="A487" s="60"/>
      <c r="B487" s="111"/>
      <c r="C487" s="22" t="s">
        <v>508</v>
      </c>
      <c r="D487" s="48" t="s">
        <v>22</v>
      </c>
      <c r="E487" s="40">
        <v>66967.23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" customHeight="1">
      <c r="A488" s="58">
        <v>63</v>
      </c>
      <c r="B488" s="56" t="s">
        <v>509</v>
      </c>
      <c r="C488" s="15" t="s">
        <v>510</v>
      </c>
      <c r="D488" s="49" t="s">
        <v>511</v>
      </c>
      <c r="E488" s="18">
        <v>55370.53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" customHeight="1">
      <c r="A489" s="59"/>
      <c r="B489" s="110"/>
      <c r="C489" s="22" t="s">
        <v>512</v>
      </c>
      <c r="D489" s="50" t="s">
        <v>513</v>
      </c>
      <c r="E489" s="40">
        <v>49426.37</v>
      </c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" customHeight="1">
      <c r="A490" s="60"/>
      <c r="B490" s="111"/>
      <c r="C490" s="13" t="s">
        <v>84</v>
      </c>
      <c r="D490" s="51" t="s">
        <v>514</v>
      </c>
      <c r="E490" s="23">
        <v>38784.54</v>
      </c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" customHeight="1">
      <c r="A491" s="61">
        <v>64</v>
      </c>
      <c r="B491" s="64" t="s">
        <v>515</v>
      </c>
      <c r="C491" s="17" t="s">
        <v>516</v>
      </c>
      <c r="D491" s="22" t="s">
        <v>517</v>
      </c>
      <c r="E491" s="19">
        <v>119912.14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1.25" customHeight="1">
      <c r="A492" s="59"/>
      <c r="B492" s="110"/>
      <c r="C492" s="10" t="s">
        <v>518</v>
      </c>
      <c r="D492" s="10" t="s">
        <v>26</v>
      </c>
      <c r="E492" s="21">
        <v>73964.53</v>
      </c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" customHeight="1">
      <c r="A493" s="59"/>
      <c r="B493" s="110"/>
      <c r="C493" s="10" t="s">
        <v>519</v>
      </c>
      <c r="D493" s="10" t="s">
        <v>520</v>
      </c>
      <c r="E493" s="21">
        <v>43080.91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" customHeight="1">
      <c r="A494" s="59"/>
      <c r="B494" s="110"/>
      <c r="C494" s="10" t="s">
        <v>521</v>
      </c>
      <c r="D494" s="10" t="s">
        <v>522</v>
      </c>
      <c r="E494" s="21">
        <v>51861.96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" customHeight="1">
      <c r="A495" s="59"/>
      <c r="B495" s="110"/>
      <c r="C495" s="10" t="s">
        <v>349</v>
      </c>
      <c r="D495" s="10" t="s">
        <v>22</v>
      </c>
      <c r="E495" s="21">
        <v>68732.429999999993</v>
      </c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" customHeight="1">
      <c r="A496" s="58">
        <v>65</v>
      </c>
      <c r="B496" s="56" t="s">
        <v>523</v>
      </c>
      <c r="C496" s="15" t="s">
        <v>524</v>
      </c>
      <c r="D496" s="15" t="s">
        <v>8</v>
      </c>
      <c r="E496" s="18">
        <v>95682.880000000005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" customHeight="1">
      <c r="A497" s="59"/>
      <c r="B497" s="110"/>
      <c r="C497" s="10" t="s">
        <v>524</v>
      </c>
      <c r="D497" s="10" t="s">
        <v>525</v>
      </c>
      <c r="E497" s="21">
        <v>8233.57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" customHeight="1">
      <c r="A498" s="59"/>
      <c r="B498" s="110"/>
      <c r="C498" s="10" t="s">
        <v>526</v>
      </c>
      <c r="D498" s="10" t="s">
        <v>26</v>
      </c>
      <c r="E498" s="21">
        <v>63892.800000000003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" customHeight="1">
      <c r="A499" s="59"/>
      <c r="B499" s="110"/>
      <c r="C499" s="10" t="s">
        <v>526</v>
      </c>
      <c r="D499" s="10" t="s">
        <v>525</v>
      </c>
      <c r="E499" s="21">
        <v>63330.99</v>
      </c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" customHeight="1">
      <c r="A500" s="60"/>
      <c r="B500" s="110"/>
      <c r="C500" s="13" t="s">
        <v>527</v>
      </c>
      <c r="D500" s="13" t="s">
        <v>22</v>
      </c>
      <c r="E500" s="23">
        <v>54788.58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" customHeight="1">
      <c r="A501" s="58">
        <v>66</v>
      </c>
      <c r="B501" s="56" t="s">
        <v>528</v>
      </c>
      <c r="C501" s="15" t="s">
        <v>529</v>
      </c>
      <c r="D501" s="15" t="s">
        <v>530</v>
      </c>
      <c r="E501" s="18">
        <v>10531.36</v>
      </c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" customHeight="1">
      <c r="A502" s="59"/>
      <c r="B502" s="110"/>
      <c r="C502" s="17" t="s">
        <v>531</v>
      </c>
      <c r="D502" s="17" t="s">
        <v>532</v>
      </c>
      <c r="E502" s="19">
        <v>16965.48</v>
      </c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" customHeight="1">
      <c r="A503" s="59"/>
      <c r="B503" s="110"/>
      <c r="C503" s="17" t="s">
        <v>533</v>
      </c>
      <c r="D503" s="10" t="s">
        <v>534</v>
      </c>
      <c r="E503" s="19">
        <v>94691.25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" customHeight="1">
      <c r="A504" s="59"/>
      <c r="B504" s="110"/>
      <c r="C504" s="17" t="s">
        <v>531</v>
      </c>
      <c r="D504" s="10" t="s">
        <v>535</v>
      </c>
      <c r="E504" s="19">
        <v>67861.929999999993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" customHeight="1">
      <c r="A505" s="59"/>
      <c r="B505" s="110"/>
      <c r="C505" s="10" t="s">
        <v>536</v>
      </c>
      <c r="D505" s="10" t="s">
        <v>537</v>
      </c>
      <c r="E505" s="21">
        <v>67634.16</v>
      </c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" customHeight="1">
      <c r="A506" s="59"/>
      <c r="B506" s="110"/>
      <c r="C506" s="11" t="s">
        <v>67</v>
      </c>
      <c r="D506" s="10" t="s">
        <v>538</v>
      </c>
      <c r="E506" s="29">
        <v>77750.75</v>
      </c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" customHeight="1">
      <c r="A507" s="59"/>
      <c r="B507" s="110"/>
      <c r="C507" s="11" t="s">
        <v>539</v>
      </c>
      <c r="D507" s="10" t="s">
        <v>540</v>
      </c>
      <c r="E507" s="29">
        <v>60502.58</v>
      </c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" customHeight="1">
      <c r="A508" s="60"/>
      <c r="B508" s="110"/>
      <c r="C508" s="13" t="s">
        <v>54</v>
      </c>
      <c r="D508" s="13" t="s">
        <v>541</v>
      </c>
      <c r="E508" s="23">
        <v>74504.62</v>
      </c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" customHeight="1">
      <c r="A509" s="58">
        <v>67</v>
      </c>
      <c r="B509" s="56" t="s">
        <v>542</v>
      </c>
      <c r="C509" s="15" t="s">
        <v>543</v>
      </c>
      <c r="D509" s="15" t="s">
        <v>544</v>
      </c>
      <c r="E509" s="18">
        <v>66792.98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" customHeight="1">
      <c r="A510" s="59"/>
      <c r="B510" s="110"/>
      <c r="C510" s="10" t="s">
        <v>543</v>
      </c>
      <c r="D510" s="10" t="s">
        <v>545</v>
      </c>
      <c r="E510" s="21">
        <v>42480</v>
      </c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" customHeight="1">
      <c r="A511" s="59"/>
      <c r="B511" s="110"/>
      <c r="C511" s="10" t="s">
        <v>546</v>
      </c>
      <c r="D511" s="10" t="s">
        <v>121</v>
      </c>
      <c r="E511" s="21">
        <v>57526</v>
      </c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" customHeight="1">
      <c r="A512" s="59"/>
      <c r="B512" s="110"/>
      <c r="C512" s="10" t="s">
        <v>546</v>
      </c>
      <c r="D512" s="10" t="s">
        <v>545</v>
      </c>
      <c r="E512" s="21">
        <v>108869.95</v>
      </c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" customHeight="1">
      <c r="A513" s="60"/>
      <c r="B513" s="111"/>
      <c r="C513" s="13" t="s">
        <v>454</v>
      </c>
      <c r="D513" s="13" t="s">
        <v>22</v>
      </c>
      <c r="E513" s="23">
        <v>64102.79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" customHeight="1">
      <c r="A514" s="61">
        <v>68</v>
      </c>
      <c r="B514" s="56" t="s">
        <v>547</v>
      </c>
      <c r="C514" s="15" t="s">
        <v>548</v>
      </c>
      <c r="D514" s="15" t="s">
        <v>8</v>
      </c>
      <c r="E514" s="18">
        <v>102875.86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" customHeight="1">
      <c r="A515" s="59"/>
      <c r="B515" s="110"/>
      <c r="C515" s="10" t="s">
        <v>548</v>
      </c>
      <c r="D515" s="10" t="s">
        <v>549</v>
      </c>
      <c r="E515" s="21">
        <v>11223.49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" customHeight="1">
      <c r="A516" s="59"/>
      <c r="B516" s="110"/>
      <c r="C516" s="10" t="s">
        <v>550</v>
      </c>
      <c r="D516" s="10" t="s">
        <v>551</v>
      </c>
      <c r="E516" s="21">
        <v>86057.67</v>
      </c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" customHeight="1">
      <c r="A517" s="59"/>
      <c r="B517" s="110"/>
      <c r="C517" s="11" t="s">
        <v>552</v>
      </c>
      <c r="D517" s="11" t="s">
        <v>123</v>
      </c>
      <c r="E517" s="29">
        <v>65041.06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" customHeight="1">
      <c r="A518" s="59"/>
      <c r="B518" s="110"/>
      <c r="C518" s="11" t="s">
        <v>552</v>
      </c>
      <c r="D518" s="11" t="s">
        <v>549</v>
      </c>
      <c r="E518" s="29">
        <v>19977.169999999998</v>
      </c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" customHeight="1">
      <c r="A519" s="59"/>
      <c r="B519" s="110"/>
      <c r="C519" s="11" t="s">
        <v>553</v>
      </c>
      <c r="D519" s="11" t="s">
        <v>121</v>
      </c>
      <c r="E519" s="29">
        <v>71020.13</v>
      </c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" customHeight="1">
      <c r="A520" s="59"/>
      <c r="B520" s="110"/>
      <c r="C520" s="11" t="s">
        <v>554</v>
      </c>
      <c r="D520" s="11" t="s">
        <v>555</v>
      </c>
      <c r="E520" s="29">
        <v>77987.16</v>
      </c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" customHeight="1">
      <c r="A521" s="59"/>
      <c r="B521" s="110"/>
      <c r="C521" s="11" t="s">
        <v>554</v>
      </c>
      <c r="D521" s="11" t="s">
        <v>556</v>
      </c>
      <c r="E521" s="29">
        <v>15837.56</v>
      </c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" customHeight="1">
      <c r="A522" s="59"/>
      <c r="B522" s="110"/>
      <c r="C522" s="11" t="s">
        <v>557</v>
      </c>
      <c r="D522" s="11" t="s">
        <v>558</v>
      </c>
      <c r="E522" s="29">
        <v>29518.18</v>
      </c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" customHeight="1">
      <c r="A523" s="59"/>
      <c r="B523" s="110"/>
      <c r="C523" s="11" t="s">
        <v>557</v>
      </c>
      <c r="D523" s="11" t="s">
        <v>116</v>
      </c>
      <c r="E523" s="29">
        <v>19102.38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" customHeight="1">
      <c r="A524" s="59"/>
      <c r="B524" s="111"/>
      <c r="C524" s="13" t="s">
        <v>288</v>
      </c>
      <c r="D524" s="13" t="s">
        <v>22</v>
      </c>
      <c r="E524" s="23">
        <v>77094.34</v>
      </c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" customHeight="1">
      <c r="A525" s="58">
        <v>69</v>
      </c>
      <c r="B525" s="56" t="s">
        <v>559</v>
      </c>
      <c r="C525" s="15" t="s">
        <v>560</v>
      </c>
      <c r="D525" s="15" t="s">
        <v>8</v>
      </c>
      <c r="E525" s="18">
        <v>122480.37</v>
      </c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" customHeight="1">
      <c r="A526" s="59"/>
      <c r="B526" s="110"/>
      <c r="C526" s="10" t="s">
        <v>560</v>
      </c>
      <c r="D526" s="10" t="s">
        <v>561</v>
      </c>
      <c r="E526" s="21">
        <v>13236.33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" customHeight="1">
      <c r="A527" s="60"/>
      <c r="B527" s="111"/>
      <c r="C527" s="10" t="s">
        <v>562</v>
      </c>
      <c r="D527" s="13" t="s">
        <v>22</v>
      </c>
      <c r="E527" s="21">
        <v>74700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" customHeight="1">
      <c r="A528" s="61">
        <v>70</v>
      </c>
      <c r="B528" s="56" t="s">
        <v>563</v>
      </c>
      <c r="C528" s="15" t="s">
        <v>564</v>
      </c>
      <c r="D528" s="15" t="s">
        <v>8</v>
      </c>
      <c r="E528" s="18">
        <v>115342.52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" customHeight="1">
      <c r="A529" s="59"/>
      <c r="B529" s="110"/>
      <c r="C529" s="10" t="s">
        <v>564</v>
      </c>
      <c r="D529" s="10" t="s">
        <v>565</v>
      </c>
      <c r="E529" s="21">
        <v>9901.7199999999993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" customHeight="1">
      <c r="A530" s="59"/>
      <c r="B530" s="110"/>
      <c r="C530" s="10" t="s">
        <v>566</v>
      </c>
      <c r="D530" s="10" t="s">
        <v>11</v>
      </c>
      <c r="E530" s="21">
        <v>56005.87</v>
      </c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" customHeight="1">
      <c r="A531" s="59"/>
      <c r="B531" s="110"/>
      <c r="C531" s="11" t="s">
        <v>566</v>
      </c>
      <c r="D531" s="11" t="s">
        <v>567</v>
      </c>
      <c r="E531" s="29">
        <v>30679.17</v>
      </c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" customHeight="1">
      <c r="A532" s="59"/>
      <c r="B532" s="110"/>
      <c r="C532" s="11" t="s">
        <v>568</v>
      </c>
      <c r="D532" s="11" t="s">
        <v>11</v>
      </c>
      <c r="E532" s="29">
        <v>48981.440000000002</v>
      </c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" customHeight="1">
      <c r="A533" s="59"/>
      <c r="B533" s="110"/>
      <c r="C533" s="11" t="s">
        <v>568</v>
      </c>
      <c r="D533" s="11" t="s">
        <v>561</v>
      </c>
      <c r="E533" s="29">
        <v>20756.43</v>
      </c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" customHeight="1">
      <c r="A534" s="59"/>
      <c r="B534" s="110"/>
      <c r="C534" s="11" t="s">
        <v>569</v>
      </c>
      <c r="D534" s="11" t="s">
        <v>26</v>
      </c>
      <c r="E534" s="29">
        <v>46589.2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" customHeight="1">
      <c r="A535" s="59"/>
      <c r="B535" s="110"/>
      <c r="C535" s="11" t="s">
        <v>569</v>
      </c>
      <c r="D535" s="11" t="s">
        <v>567</v>
      </c>
      <c r="E535" s="29">
        <v>40464.480000000003</v>
      </c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" customHeight="1">
      <c r="A536" s="59"/>
      <c r="B536" s="110"/>
      <c r="C536" s="11" t="s">
        <v>570</v>
      </c>
      <c r="D536" s="11" t="s">
        <v>26</v>
      </c>
      <c r="E536" s="29">
        <v>45406.53</v>
      </c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" customHeight="1">
      <c r="A537" s="59"/>
      <c r="B537" s="110"/>
      <c r="C537" s="11" t="s">
        <v>570</v>
      </c>
      <c r="D537" s="11" t="s">
        <v>567</v>
      </c>
      <c r="E537" s="29">
        <v>21591.74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" customHeight="1">
      <c r="A538" s="59"/>
      <c r="B538" s="110"/>
      <c r="C538" s="11" t="s">
        <v>571</v>
      </c>
      <c r="D538" s="11" t="s">
        <v>26</v>
      </c>
      <c r="E538" s="29">
        <v>39937.71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" customHeight="1">
      <c r="A539" s="59"/>
      <c r="B539" s="110"/>
      <c r="C539" s="11" t="s">
        <v>571</v>
      </c>
      <c r="D539" s="11" t="s">
        <v>567</v>
      </c>
      <c r="E539" s="29">
        <v>29531.97</v>
      </c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" customHeight="1">
      <c r="A540" s="59"/>
      <c r="B540" s="110"/>
      <c r="C540" s="11" t="s">
        <v>572</v>
      </c>
      <c r="D540" s="11" t="s">
        <v>46</v>
      </c>
      <c r="E540" s="29">
        <v>39544.68</v>
      </c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" customHeight="1">
      <c r="A541" s="59"/>
      <c r="B541" s="110"/>
      <c r="C541" s="11" t="s">
        <v>572</v>
      </c>
      <c r="D541" s="11" t="s">
        <v>561</v>
      </c>
      <c r="E541" s="29">
        <v>18832.7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" customHeight="1">
      <c r="A542" s="59"/>
      <c r="B542" s="110"/>
      <c r="C542" s="11" t="s">
        <v>573</v>
      </c>
      <c r="D542" s="11" t="s">
        <v>551</v>
      </c>
      <c r="E542" s="29">
        <v>46542.85</v>
      </c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" customHeight="1">
      <c r="A543" s="59"/>
      <c r="B543" s="111"/>
      <c r="C543" s="13" t="s">
        <v>573</v>
      </c>
      <c r="D543" s="13" t="s">
        <v>567</v>
      </c>
      <c r="E543" s="23">
        <v>18733.419999999998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" customHeight="1">
      <c r="A544" s="58">
        <v>71</v>
      </c>
      <c r="B544" s="56" t="s">
        <v>574</v>
      </c>
      <c r="C544" s="15" t="s">
        <v>575</v>
      </c>
      <c r="D544" s="15" t="s">
        <v>8</v>
      </c>
      <c r="E544" s="18">
        <v>100492.09</v>
      </c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" customHeight="1">
      <c r="A545" s="59"/>
      <c r="B545" s="110"/>
      <c r="C545" s="10" t="s">
        <v>31</v>
      </c>
      <c r="D545" s="10" t="s">
        <v>576</v>
      </c>
      <c r="E545" s="21">
        <v>76293.22</v>
      </c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" customHeight="1">
      <c r="A546" s="59"/>
      <c r="B546" s="110"/>
      <c r="C546" s="10" t="s">
        <v>577</v>
      </c>
      <c r="D546" s="10" t="s">
        <v>490</v>
      </c>
      <c r="E546" s="21">
        <v>35740.78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" customHeight="1">
      <c r="A547" s="59"/>
      <c r="B547" s="110"/>
      <c r="C547" s="10" t="s">
        <v>577</v>
      </c>
      <c r="D547" s="10" t="s">
        <v>551</v>
      </c>
      <c r="E547" s="21">
        <v>66966.009999999995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" customHeight="1">
      <c r="A548" s="60"/>
      <c r="B548" s="111"/>
      <c r="C548" s="13" t="s">
        <v>288</v>
      </c>
      <c r="D548" s="13" t="s">
        <v>22</v>
      </c>
      <c r="E548" s="23">
        <v>82469.440000000002</v>
      </c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" customHeight="1">
      <c r="A549" s="61">
        <v>72</v>
      </c>
      <c r="B549" s="56" t="s">
        <v>578</v>
      </c>
      <c r="C549" s="15" t="s">
        <v>579</v>
      </c>
      <c r="D549" s="15" t="s">
        <v>8</v>
      </c>
      <c r="E549" s="18">
        <v>129800.87</v>
      </c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" customHeight="1">
      <c r="A550" s="59"/>
      <c r="B550" s="110"/>
      <c r="C550" s="17" t="s">
        <v>580</v>
      </c>
      <c r="D550" s="17" t="s">
        <v>26</v>
      </c>
      <c r="E550" s="19">
        <v>94127.49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" customHeight="1">
      <c r="A551" s="59"/>
      <c r="B551" s="110"/>
      <c r="C551" s="10" t="s">
        <v>581</v>
      </c>
      <c r="D551" s="10" t="s">
        <v>582</v>
      </c>
      <c r="E551" s="21">
        <v>78586.34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" customHeight="1">
      <c r="A552" s="59"/>
      <c r="B552" s="110"/>
      <c r="C552" s="10" t="s">
        <v>583</v>
      </c>
      <c r="D552" s="10" t="s">
        <v>584</v>
      </c>
      <c r="E552" s="21">
        <v>62122.99</v>
      </c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" customHeight="1">
      <c r="A553" s="59"/>
      <c r="B553" s="110"/>
      <c r="C553" s="10" t="s">
        <v>585</v>
      </c>
      <c r="D553" s="10" t="s">
        <v>46</v>
      </c>
      <c r="E553" s="21">
        <v>81386.38</v>
      </c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" customHeight="1">
      <c r="A554" s="59"/>
      <c r="B554" s="111"/>
      <c r="C554" s="13" t="s">
        <v>586</v>
      </c>
      <c r="D554" s="13" t="s">
        <v>22</v>
      </c>
      <c r="E554" s="23">
        <v>75061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5.75" customHeight="1">
      <c r="A555" s="58">
        <v>73</v>
      </c>
      <c r="B555" s="56" t="s">
        <v>587</v>
      </c>
      <c r="C555" s="15" t="s">
        <v>588</v>
      </c>
      <c r="D555" s="15" t="s">
        <v>8</v>
      </c>
      <c r="E555" s="18">
        <v>88800.4</v>
      </c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" customHeight="1">
      <c r="A556" s="59"/>
      <c r="B556" s="110"/>
      <c r="C556" s="10" t="s">
        <v>588</v>
      </c>
      <c r="D556" s="10" t="s">
        <v>549</v>
      </c>
      <c r="E556" s="21">
        <v>46160.28</v>
      </c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" customHeight="1">
      <c r="A557" s="59"/>
      <c r="B557" s="110"/>
      <c r="C557" s="11" t="s">
        <v>589</v>
      </c>
      <c r="D557" s="11" t="s">
        <v>11</v>
      </c>
      <c r="E557" s="29">
        <v>112829.12</v>
      </c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" customHeight="1">
      <c r="A558" s="59"/>
      <c r="B558" s="110"/>
      <c r="C558" s="11" t="s">
        <v>349</v>
      </c>
      <c r="D558" s="11" t="s">
        <v>22</v>
      </c>
      <c r="E558" s="29">
        <v>81419.48</v>
      </c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" customHeight="1">
      <c r="A559" s="60"/>
      <c r="B559" s="111"/>
      <c r="C559" s="11" t="s">
        <v>590</v>
      </c>
      <c r="D559" s="11" t="s">
        <v>22</v>
      </c>
      <c r="E559" s="29">
        <v>69967.05</v>
      </c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5.75" customHeight="1">
      <c r="A560" s="61">
        <v>74</v>
      </c>
      <c r="B560" s="56" t="s">
        <v>591</v>
      </c>
      <c r="C560" s="15" t="s">
        <v>592</v>
      </c>
      <c r="D560" s="15" t="s">
        <v>8</v>
      </c>
      <c r="E560" s="18">
        <v>78821.69</v>
      </c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5.75" customHeight="1">
      <c r="A561" s="59"/>
      <c r="B561" s="110"/>
      <c r="C561" s="10" t="s">
        <v>593</v>
      </c>
      <c r="D561" s="10" t="s">
        <v>22</v>
      </c>
      <c r="E561" s="21">
        <v>99484.79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" customHeight="1">
      <c r="A562" s="58">
        <v>75</v>
      </c>
      <c r="B562" s="56" t="s">
        <v>594</v>
      </c>
      <c r="C562" s="15" t="s">
        <v>595</v>
      </c>
      <c r="D562" s="15" t="s">
        <v>291</v>
      </c>
      <c r="E562" s="18">
        <v>66617.710000000006</v>
      </c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" customHeight="1">
      <c r="A563" s="59"/>
      <c r="B563" s="110"/>
      <c r="C563" s="17" t="s">
        <v>596</v>
      </c>
      <c r="D563" s="17" t="s">
        <v>293</v>
      </c>
      <c r="E563" s="19">
        <v>33422.639999999999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" customHeight="1">
      <c r="A564" s="59"/>
      <c r="B564" s="110"/>
      <c r="C564" s="10" t="s">
        <v>596</v>
      </c>
      <c r="D564" s="10" t="s">
        <v>597</v>
      </c>
      <c r="E564" s="21">
        <v>35397.4</v>
      </c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" customHeight="1">
      <c r="A565" s="59"/>
      <c r="B565" s="110"/>
      <c r="C565" s="10" t="s">
        <v>598</v>
      </c>
      <c r="D565" s="10" t="s">
        <v>295</v>
      </c>
      <c r="E565" s="21">
        <v>36496.800000000003</v>
      </c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" customHeight="1">
      <c r="A566" s="59"/>
      <c r="B566" s="111"/>
      <c r="C566" s="13" t="s">
        <v>598</v>
      </c>
      <c r="D566" s="13" t="s">
        <v>599</v>
      </c>
      <c r="E566" s="23">
        <v>18828.39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" customHeight="1">
      <c r="A567" s="58">
        <v>76</v>
      </c>
      <c r="B567" s="64" t="s">
        <v>600</v>
      </c>
      <c r="C567" s="17" t="s">
        <v>601</v>
      </c>
      <c r="D567" s="17" t="s">
        <v>291</v>
      </c>
      <c r="E567" s="19">
        <v>90536.46</v>
      </c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" customHeight="1">
      <c r="A568" s="59"/>
      <c r="B568" s="110"/>
      <c r="C568" s="10" t="s">
        <v>602</v>
      </c>
      <c r="D568" s="10" t="s">
        <v>295</v>
      </c>
      <c r="E568" s="21">
        <v>59108.91</v>
      </c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" customHeight="1">
      <c r="A569" s="59"/>
      <c r="B569" s="110"/>
      <c r="C569" s="10" t="s">
        <v>603</v>
      </c>
      <c r="D569" s="10" t="s">
        <v>295</v>
      </c>
      <c r="E569" s="21">
        <v>61365.56</v>
      </c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" customHeight="1">
      <c r="A570" s="59"/>
      <c r="B570" s="110"/>
      <c r="C570" s="11" t="s">
        <v>603</v>
      </c>
      <c r="D570" s="11" t="s">
        <v>604</v>
      </c>
      <c r="E570" s="29">
        <v>7224.61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" customHeight="1">
      <c r="A571" s="59"/>
      <c r="B571" s="110"/>
      <c r="C571" s="11" t="s">
        <v>605</v>
      </c>
      <c r="D571" s="11" t="s">
        <v>293</v>
      </c>
      <c r="E571" s="29">
        <v>63614.92</v>
      </c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" customHeight="1">
      <c r="A572" s="59"/>
      <c r="B572" s="110"/>
      <c r="C572" s="11" t="s">
        <v>606</v>
      </c>
      <c r="D572" s="11" t="s">
        <v>293</v>
      </c>
      <c r="E572" s="29">
        <v>67909.820000000007</v>
      </c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" customHeight="1">
      <c r="A573" s="59"/>
      <c r="B573" s="110"/>
      <c r="C573" s="52" t="s">
        <v>607</v>
      </c>
      <c r="D573" s="11" t="s">
        <v>293</v>
      </c>
      <c r="E573" s="29">
        <v>62820.55</v>
      </c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" customHeight="1">
      <c r="A574" s="60"/>
      <c r="B574" s="110"/>
      <c r="C574" s="11" t="s">
        <v>607</v>
      </c>
      <c r="D574" s="11" t="s">
        <v>608</v>
      </c>
      <c r="E574" s="29">
        <v>18031.48</v>
      </c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" customHeight="1">
      <c r="A575" s="61">
        <v>77</v>
      </c>
      <c r="B575" s="56" t="s">
        <v>609</v>
      </c>
      <c r="C575" s="15" t="s">
        <v>610</v>
      </c>
      <c r="D575" s="15" t="s">
        <v>396</v>
      </c>
      <c r="E575" s="18">
        <v>84936.38</v>
      </c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" customHeight="1">
      <c r="A576" s="59"/>
      <c r="B576" s="110"/>
      <c r="C576" s="10" t="s">
        <v>611</v>
      </c>
      <c r="D576" s="10" t="s">
        <v>295</v>
      </c>
      <c r="E576" s="21">
        <v>60384.07</v>
      </c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" customHeight="1">
      <c r="A577" s="59"/>
      <c r="B577" s="111"/>
      <c r="C577" s="11" t="s">
        <v>611</v>
      </c>
      <c r="D577" s="11" t="s">
        <v>244</v>
      </c>
      <c r="E577" s="29">
        <v>21074.02</v>
      </c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" customHeight="1">
      <c r="A578" s="58">
        <v>78</v>
      </c>
      <c r="B578" s="56" t="s">
        <v>612</v>
      </c>
      <c r="C578" s="15" t="s">
        <v>613</v>
      </c>
      <c r="D578" s="15" t="s">
        <v>291</v>
      </c>
      <c r="E578" s="18">
        <v>74781.509999999995</v>
      </c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" customHeight="1">
      <c r="A579" s="60"/>
      <c r="B579" s="111"/>
      <c r="C579" s="13" t="s">
        <v>614</v>
      </c>
      <c r="D579" s="34" t="s">
        <v>293</v>
      </c>
      <c r="E579" s="23">
        <v>61060.04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" customHeight="1">
      <c r="A580" s="61">
        <v>79</v>
      </c>
      <c r="B580" s="64" t="s">
        <v>615</v>
      </c>
      <c r="C580" s="17" t="s">
        <v>616</v>
      </c>
      <c r="D580" s="17" t="s">
        <v>291</v>
      </c>
      <c r="E580" s="19">
        <v>68380.91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" customHeight="1">
      <c r="A581" s="59"/>
      <c r="B581" s="110"/>
      <c r="C581" s="10" t="s">
        <v>617</v>
      </c>
      <c r="D581" s="10" t="s">
        <v>96</v>
      </c>
      <c r="E581" s="21">
        <v>40880.54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" customHeight="1">
      <c r="A582" s="59"/>
      <c r="B582" s="111"/>
      <c r="C582" s="11" t="s">
        <v>617</v>
      </c>
      <c r="D582" s="11" t="s">
        <v>293</v>
      </c>
      <c r="E582" s="29">
        <v>33460.65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" customHeight="1">
      <c r="A583" s="58">
        <v>80</v>
      </c>
      <c r="B583" s="56" t="s">
        <v>618</v>
      </c>
      <c r="C583" s="15" t="s">
        <v>619</v>
      </c>
      <c r="D583" s="15" t="s">
        <v>291</v>
      </c>
      <c r="E583" s="18">
        <v>72344.19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" customHeight="1">
      <c r="A584" s="59"/>
      <c r="B584" s="110"/>
      <c r="C584" s="10" t="s">
        <v>620</v>
      </c>
      <c r="D584" s="10" t="s">
        <v>621</v>
      </c>
      <c r="E584" s="21">
        <v>31708.02</v>
      </c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" customHeight="1">
      <c r="A585" s="59"/>
      <c r="B585" s="110"/>
      <c r="C585" s="11" t="s">
        <v>620</v>
      </c>
      <c r="D585" s="10" t="s">
        <v>622</v>
      </c>
      <c r="E585" s="21">
        <v>6191.74</v>
      </c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" customHeight="1">
      <c r="A586" s="59"/>
      <c r="B586" s="110"/>
      <c r="C586" s="11" t="s">
        <v>623</v>
      </c>
      <c r="D586" s="11" t="s">
        <v>293</v>
      </c>
      <c r="E586" s="29">
        <v>40599.07</v>
      </c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" customHeight="1">
      <c r="A587" s="59"/>
      <c r="B587" s="110"/>
      <c r="C587" s="11" t="s">
        <v>623</v>
      </c>
      <c r="D587" s="11" t="s">
        <v>20</v>
      </c>
      <c r="E587" s="29">
        <v>60055.82</v>
      </c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" customHeight="1">
      <c r="A588" s="59"/>
      <c r="B588" s="110"/>
      <c r="C588" s="11" t="s">
        <v>624</v>
      </c>
      <c r="D588" s="11" t="s">
        <v>293</v>
      </c>
      <c r="E588" s="29">
        <v>16019.03</v>
      </c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" customHeight="1">
      <c r="A589" s="60"/>
      <c r="B589" s="111"/>
      <c r="C589" s="13" t="s">
        <v>624</v>
      </c>
      <c r="D589" s="13" t="s">
        <v>20</v>
      </c>
      <c r="E589" s="23">
        <v>41604.370000000003</v>
      </c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" customHeight="1">
      <c r="A590" s="58">
        <v>81</v>
      </c>
      <c r="B590" s="56" t="s">
        <v>625</v>
      </c>
      <c r="C590" s="15" t="s">
        <v>626</v>
      </c>
      <c r="D590" s="15" t="s">
        <v>291</v>
      </c>
      <c r="E590" s="18">
        <v>83820.22</v>
      </c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" customHeight="1">
      <c r="A591" s="59"/>
      <c r="B591" s="110"/>
      <c r="C591" s="10" t="s">
        <v>627</v>
      </c>
      <c r="D591" s="17" t="s">
        <v>293</v>
      </c>
      <c r="E591" s="21">
        <v>63896.26</v>
      </c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" customHeight="1">
      <c r="A592" s="59"/>
      <c r="B592" s="110"/>
      <c r="C592" s="10" t="s">
        <v>628</v>
      </c>
      <c r="D592" s="10" t="s">
        <v>295</v>
      </c>
      <c r="E592" s="21">
        <v>63508.99</v>
      </c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" customHeight="1">
      <c r="A593" s="60"/>
      <c r="B593" s="111"/>
      <c r="C593" s="13" t="s">
        <v>628</v>
      </c>
      <c r="D593" s="13" t="s">
        <v>599</v>
      </c>
      <c r="E593" s="23">
        <v>17714.060000000001</v>
      </c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" customHeight="1">
      <c r="A594" s="61">
        <v>82</v>
      </c>
      <c r="B594" s="64" t="s">
        <v>629</v>
      </c>
      <c r="C594" s="17" t="s">
        <v>630</v>
      </c>
      <c r="D594" s="17" t="s">
        <v>291</v>
      </c>
      <c r="E594" s="19">
        <v>91906.65</v>
      </c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" customHeight="1">
      <c r="A595" s="59"/>
      <c r="B595" s="110"/>
      <c r="C595" s="17" t="s">
        <v>631</v>
      </c>
      <c r="D595" s="17" t="s">
        <v>293</v>
      </c>
      <c r="E595" s="19">
        <v>46158.74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" customHeight="1">
      <c r="A596" s="59"/>
      <c r="B596" s="110"/>
      <c r="C596" s="10" t="s">
        <v>631</v>
      </c>
      <c r="D596" s="10" t="s">
        <v>608</v>
      </c>
      <c r="E596" s="21">
        <v>37507.08</v>
      </c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" customHeight="1">
      <c r="A597" s="59"/>
      <c r="B597" s="110"/>
      <c r="C597" s="10" t="s">
        <v>632</v>
      </c>
      <c r="D597" s="10" t="s">
        <v>295</v>
      </c>
      <c r="E597" s="21">
        <v>48284.800000000003</v>
      </c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" customHeight="1">
      <c r="A598" s="60"/>
      <c r="B598" s="111"/>
      <c r="C598" s="13" t="s">
        <v>632</v>
      </c>
      <c r="D598" s="13" t="s">
        <v>633</v>
      </c>
      <c r="E598" s="23">
        <v>17100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" customHeight="1">
      <c r="A599" s="58">
        <v>83</v>
      </c>
      <c r="B599" s="56" t="s">
        <v>634</v>
      </c>
      <c r="C599" s="15" t="s">
        <v>635</v>
      </c>
      <c r="D599" s="15" t="s">
        <v>396</v>
      </c>
      <c r="E599" s="18">
        <v>82456.600000000006</v>
      </c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" customHeight="1">
      <c r="A600" s="59"/>
      <c r="B600" s="110"/>
      <c r="C600" s="17" t="s">
        <v>635</v>
      </c>
      <c r="D600" s="17" t="s">
        <v>636</v>
      </c>
      <c r="E600" s="19">
        <v>31284.639999999999</v>
      </c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" customHeight="1">
      <c r="A601" s="59"/>
      <c r="B601" s="110"/>
      <c r="C601" s="10" t="s">
        <v>637</v>
      </c>
      <c r="D601" s="10" t="s">
        <v>295</v>
      </c>
      <c r="E601" s="21">
        <v>44022.97</v>
      </c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" customHeight="1">
      <c r="A602" s="59"/>
      <c r="B602" s="110"/>
      <c r="C602" s="10" t="s">
        <v>637</v>
      </c>
      <c r="D602" s="10" t="s">
        <v>599</v>
      </c>
      <c r="E602" s="21">
        <v>15626.43</v>
      </c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" customHeight="1">
      <c r="A603" s="59"/>
      <c r="B603" s="110"/>
      <c r="C603" s="11" t="s">
        <v>638</v>
      </c>
      <c r="D603" s="11" t="s">
        <v>639</v>
      </c>
      <c r="E603" s="29">
        <v>65095.42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" customHeight="1">
      <c r="A604" s="59"/>
      <c r="B604" s="110"/>
      <c r="C604" s="11" t="s">
        <v>640</v>
      </c>
      <c r="D604" s="11" t="s">
        <v>641</v>
      </c>
      <c r="E604" s="29">
        <v>21178.69</v>
      </c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" customHeight="1">
      <c r="A605" s="59"/>
      <c r="B605" s="110"/>
      <c r="C605" s="11" t="s">
        <v>640</v>
      </c>
      <c r="D605" s="11" t="s">
        <v>96</v>
      </c>
      <c r="E605" s="29">
        <v>84026.69</v>
      </c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" customHeight="1">
      <c r="A606" s="59"/>
      <c r="B606" s="110"/>
      <c r="C606" s="11" t="s">
        <v>642</v>
      </c>
      <c r="D606" s="11" t="s">
        <v>641</v>
      </c>
      <c r="E606" s="29">
        <v>19959.55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" customHeight="1">
      <c r="A607" s="60"/>
      <c r="B607" s="111"/>
      <c r="C607" s="11" t="s">
        <v>642</v>
      </c>
      <c r="D607" s="11" t="s">
        <v>96</v>
      </c>
      <c r="E607" s="29">
        <v>64611.97</v>
      </c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" customHeight="1">
      <c r="A608" s="58">
        <v>84</v>
      </c>
      <c r="B608" s="56" t="s">
        <v>643</v>
      </c>
      <c r="C608" s="15" t="s">
        <v>644</v>
      </c>
      <c r="D608" s="15" t="s">
        <v>291</v>
      </c>
      <c r="E608" s="18">
        <v>77480.649999999994</v>
      </c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" customHeight="1">
      <c r="A609" s="59"/>
      <c r="B609" s="110"/>
      <c r="C609" s="10" t="s">
        <v>645</v>
      </c>
      <c r="D609" s="10" t="s">
        <v>293</v>
      </c>
      <c r="E609" s="21">
        <v>61381.74</v>
      </c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" customHeight="1">
      <c r="A610" s="60"/>
      <c r="B610" s="111"/>
      <c r="C610" s="13" t="s">
        <v>646</v>
      </c>
      <c r="D610" s="13" t="s">
        <v>295</v>
      </c>
      <c r="E610" s="23">
        <v>60630.5</v>
      </c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" customHeight="1">
      <c r="A611" s="58">
        <v>85</v>
      </c>
      <c r="B611" s="64" t="s">
        <v>647</v>
      </c>
      <c r="C611" s="17" t="s">
        <v>648</v>
      </c>
      <c r="D611" s="17" t="s">
        <v>291</v>
      </c>
      <c r="E611" s="19">
        <v>95979.06</v>
      </c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" customHeight="1">
      <c r="A612" s="59"/>
      <c r="B612" s="110"/>
      <c r="C612" s="17" t="s">
        <v>649</v>
      </c>
      <c r="D612" s="17" t="s">
        <v>295</v>
      </c>
      <c r="E612" s="19">
        <v>48075.46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" customHeight="1">
      <c r="A613" s="59"/>
      <c r="B613" s="110"/>
      <c r="C613" s="10" t="s">
        <v>649</v>
      </c>
      <c r="D613" s="10" t="s">
        <v>96</v>
      </c>
      <c r="E613" s="21">
        <v>69639.05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" customHeight="1">
      <c r="A614" s="60"/>
      <c r="B614" s="110"/>
      <c r="C614" s="11" t="s">
        <v>650</v>
      </c>
      <c r="D614" s="11" t="s">
        <v>651</v>
      </c>
      <c r="E614" s="29">
        <v>64361.4</v>
      </c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58">
        <v>86</v>
      </c>
      <c r="B615" s="56" t="s">
        <v>652</v>
      </c>
      <c r="C615" s="53" t="s">
        <v>653</v>
      </c>
      <c r="D615" s="15" t="s">
        <v>291</v>
      </c>
      <c r="E615" s="18">
        <v>65030.43</v>
      </c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" customHeight="1">
      <c r="A616" s="59"/>
      <c r="B616" s="110"/>
      <c r="C616" s="10" t="s">
        <v>654</v>
      </c>
      <c r="D616" s="10" t="s">
        <v>655</v>
      </c>
      <c r="E616" s="21">
        <v>8656.67</v>
      </c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" customHeight="1">
      <c r="A617" s="60"/>
      <c r="B617" s="111"/>
      <c r="C617" s="11" t="s">
        <v>654</v>
      </c>
      <c r="D617" s="11" t="s">
        <v>58</v>
      </c>
      <c r="E617" s="29">
        <v>25541.98</v>
      </c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" customHeight="1">
      <c r="A618" s="58">
        <v>87</v>
      </c>
      <c r="B618" s="56" t="s">
        <v>656</v>
      </c>
      <c r="C618" s="15" t="s">
        <v>657</v>
      </c>
      <c r="D618" s="15" t="s">
        <v>291</v>
      </c>
      <c r="E618" s="18">
        <v>95170.96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" customHeight="1">
      <c r="A619" s="59"/>
      <c r="B619" s="110"/>
      <c r="C619" s="10" t="s">
        <v>658</v>
      </c>
      <c r="D619" s="10" t="s">
        <v>295</v>
      </c>
      <c r="E619" s="21">
        <v>54020.01</v>
      </c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" customHeight="1">
      <c r="A620" s="59"/>
      <c r="B620" s="110"/>
      <c r="C620" s="10" t="s">
        <v>659</v>
      </c>
      <c r="D620" s="10" t="s">
        <v>293</v>
      </c>
      <c r="E620" s="21">
        <v>55373.42</v>
      </c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" customHeight="1">
      <c r="A621" s="60"/>
      <c r="B621" s="111"/>
      <c r="C621" s="13" t="s">
        <v>659</v>
      </c>
      <c r="D621" s="13" t="s">
        <v>96</v>
      </c>
      <c r="E621" s="23">
        <v>17235.22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" customHeight="1">
      <c r="A622" s="58">
        <v>88</v>
      </c>
      <c r="B622" s="56" t="s">
        <v>660</v>
      </c>
      <c r="C622" s="15" t="s">
        <v>661</v>
      </c>
      <c r="D622" s="15" t="s">
        <v>291</v>
      </c>
      <c r="E622" s="18">
        <v>115945.51</v>
      </c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" customHeight="1">
      <c r="A623" s="59"/>
      <c r="B623" s="110"/>
      <c r="C623" s="10" t="s">
        <v>662</v>
      </c>
      <c r="D623" s="10" t="s">
        <v>295</v>
      </c>
      <c r="E623" s="21">
        <v>67854.539999999994</v>
      </c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" customHeight="1">
      <c r="A624" s="59"/>
      <c r="B624" s="110"/>
      <c r="C624" s="10" t="s">
        <v>663</v>
      </c>
      <c r="D624" s="10" t="s">
        <v>608</v>
      </c>
      <c r="E624" s="21">
        <v>56128.79</v>
      </c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" customHeight="1">
      <c r="A625" s="59"/>
      <c r="B625" s="110"/>
      <c r="C625" s="11" t="s">
        <v>663</v>
      </c>
      <c r="D625" s="11" t="s">
        <v>293</v>
      </c>
      <c r="E625" s="29">
        <v>32919.19</v>
      </c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" customHeight="1">
      <c r="A626" s="59"/>
      <c r="B626" s="110"/>
      <c r="C626" s="11" t="s">
        <v>664</v>
      </c>
      <c r="D626" s="11" t="s">
        <v>665</v>
      </c>
      <c r="E626" s="29">
        <v>86545.95</v>
      </c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" customHeight="1">
      <c r="A627" s="60"/>
      <c r="B627" s="111"/>
      <c r="C627" s="13" t="s">
        <v>664</v>
      </c>
      <c r="D627" s="13" t="s">
        <v>293</v>
      </c>
      <c r="E627" s="23">
        <v>25991.63</v>
      </c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" customHeight="1">
      <c r="A628" s="58">
        <v>89</v>
      </c>
      <c r="B628" s="64" t="s">
        <v>666</v>
      </c>
      <c r="C628" s="17" t="s">
        <v>667</v>
      </c>
      <c r="D628" s="17" t="s">
        <v>291</v>
      </c>
      <c r="E628" s="19">
        <v>74392.2</v>
      </c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" customHeight="1">
      <c r="A629" s="59"/>
      <c r="B629" s="110"/>
      <c r="C629" s="10" t="s">
        <v>668</v>
      </c>
      <c r="D629" s="10" t="s">
        <v>295</v>
      </c>
      <c r="E629" s="21">
        <v>61666.33</v>
      </c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" customHeight="1">
      <c r="A630" s="59"/>
      <c r="B630" s="110"/>
      <c r="C630" s="10" t="s">
        <v>669</v>
      </c>
      <c r="D630" s="10" t="s">
        <v>670</v>
      </c>
      <c r="E630" s="21">
        <v>37197.17</v>
      </c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" customHeight="1">
      <c r="A631" s="60"/>
      <c r="B631" s="111"/>
      <c r="C631" s="13" t="s">
        <v>669</v>
      </c>
      <c r="D631" s="13" t="s">
        <v>671</v>
      </c>
      <c r="E631" s="23">
        <v>66299.12</v>
      </c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" customHeight="1">
      <c r="C632" s="3"/>
      <c r="D632" s="3"/>
      <c r="E632" s="9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3.5" customHeight="1">
      <c r="A633" s="54"/>
      <c r="B633" s="2"/>
      <c r="C633" s="3"/>
      <c r="D633" s="3"/>
      <c r="E633" s="9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3.5" customHeight="1">
      <c r="A634" s="54"/>
      <c r="B634" s="2"/>
      <c r="C634" s="3"/>
      <c r="D634" s="3"/>
      <c r="E634" s="9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3.5" customHeight="1">
      <c r="A635" s="54"/>
      <c r="B635" s="2"/>
      <c r="C635" s="3"/>
      <c r="D635" s="3"/>
      <c r="E635" s="9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3.5" customHeight="1">
      <c r="A636" s="54"/>
      <c r="B636" s="2"/>
      <c r="C636" s="3"/>
      <c r="D636" s="3"/>
      <c r="E636" s="9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3.5" customHeight="1">
      <c r="A637" s="54"/>
      <c r="B637" s="2"/>
      <c r="C637" s="3"/>
      <c r="D637" s="3"/>
      <c r="E637" s="9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3.5" customHeight="1">
      <c r="A638" s="54"/>
      <c r="B638" s="2"/>
      <c r="C638" s="3"/>
      <c r="D638" s="3"/>
      <c r="E638" s="9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3.5" customHeight="1">
      <c r="A639" s="54"/>
      <c r="B639" s="2"/>
      <c r="C639" s="3"/>
      <c r="D639" s="3"/>
      <c r="E639" s="9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3.5" customHeight="1">
      <c r="A640" s="54"/>
      <c r="B640" s="2"/>
      <c r="C640" s="3"/>
      <c r="D640" s="3"/>
      <c r="E640" s="9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3.5" customHeight="1">
      <c r="A641" s="54"/>
      <c r="B641" s="2"/>
      <c r="C641" s="3"/>
      <c r="D641" s="3"/>
      <c r="E641" s="9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3.5" customHeight="1">
      <c r="A642" s="54"/>
      <c r="B642" s="2"/>
      <c r="C642" s="3"/>
      <c r="D642" s="3"/>
      <c r="E642" s="9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3.5" customHeight="1">
      <c r="A643" s="54"/>
      <c r="B643" s="2"/>
      <c r="C643" s="3"/>
      <c r="D643" s="3"/>
      <c r="E643" s="9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3.5" customHeight="1">
      <c r="A644" s="54"/>
      <c r="B644" s="2"/>
      <c r="C644" s="3"/>
      <c r="D644" s="3"/>
      <c r="E644" s="9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3.5" customHeight="1">
      <c r="A645" s="55"/>
      <c r="B645" s="2"/>
      <c r="C645" s="3"/>
      <c r="D645" s="3"/>
      <c r="E645" s="9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3.5" customHeight="1">
      <c r="A646" s="55"/>
      <c r="B646" s="2"/>
      <c r="C646" s="3"/>
      <c r="D646" s="3"/>
      <c r="E646" s="9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3.5" customHeight="1">
      <c r="A647" s="55"/>
      <c r="B647" s="2"/>
      <c r="C647" s="3"/>
      <c r="D647" s="3"/>
      <c r="E647" s="9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3.5" customHeight="1">
      <c r="A648" s="55"/>
      <c r="B648" s="2"/>
      <c r="C648" s="3"/>
      <c r="D648" s="3"/>
      <c r="E648" s="9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3.5" customHeight="1">
      <c r="A649" s="55"/>
      <c r="B649" s="2"/>
      <c r="C649" s="3"/>
      <c r="D649" s="3"/>
      <c r="E649" s="9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3.5" customHeight="1">
      <c r="A650" s="55"/>
      <c r="B650" s="2"/>
      <c r="C650" s="3"/>
      <c r="D650" s="3"/>
      <c r="E650" s="9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3.5" customHeight="1">
      <c r="A651" s="55"/>
      <c r="B651" s="2"/>
      <c r="C651" s="3"/>
      <c r="D651" s="3"/>
      <c r="E651" s="9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3.5" customHeight="1">
      <c r="A652" s="55"/>
      <c r="B652" s="2"/>
      <c r="C652" s="3"/>
      <c r="D652" s="3"/>
      <c r="E652" s="9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3.5" customHeight="1">
      <c r="A653" s="55"/>
      <c r="B653" s="2"/>
      <c r="C653" s="3"/>
      <c r="D653" s="3"/>
      <c r="E653" s="9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3.5" customHeight="1">
      <c r="A654" s="55"/>
      <c r="B654" s="2"/>
      <c r="C654" s="3"/>
      <c r="D654" s="3"/>
      <c r="E654" s="9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3.5" customHeight="1">
      <c r="A655" s="55"/>
      <c r="B655" s="2"/>
      <c r="C655" s="3"/>
      <c r="D655" s="3"/>
      <c r="E655" s="9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3.5" customHeight="1">
      <c r="A656" s="55"/>
      <c r="B656" s="2"/>
      <c r="C656" s="3"/>
      <c r="D656" s="3"/>
      <c r="E656" s="9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3.5" customHeight="1">
      <c r="A657" s="55"/>
      <c r="B657" s="2"/>
      <c r="C657" s="3"/>
      <c r="D657" s="3"/>
      <c r="E657" s="9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3.5" customHeight="1">
      <c r="A658" s="55"/>
      <c r="B658" s="2"/>
      <c r="C658" s="3"/>
      <c r="D658" s="3"/>
      <c r="E658" s="9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3.5" customHeight="1">
      <c r="A659" s="55"/>
      <c r="B659" s="2"/>
      <c r="C659" s="3"/>
      <c r="D659" s="3"/>
      <c r="E659" s="9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3.5" customHeight="1">
      <c r="A660" s="55"/>
      <c r="B660" s="2"/>
      <c r="C660" s="3"/>
      <c r="D660" s="3"/>
      <c r="E660" s="9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3.5" customHeight="1">
      <c r="A661" s="55"/>
      <c r="B661" s="2"/>
      <c r="C661" s="3"/>
      <c r="D661" s="3"/>
      <c r="E661" s="9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3.5" customHeight="1">
      <c r="A662" s="55"/>
      <c r="B662" s="2"/>
      <c r="C662" s="3"/>
      <c r="D662" s="3"/>
      <c r="E662" s="9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3.5" customHeight="1">
      <c r="A663" s="55"/>
      <c r="B663" s="2"/>
      <c r="C663" s="3"/>
      <c r="D663" s="3"/>
      <c r="E663" s="9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3.5" customHeight="1">
      <c r="A664" s="55"/>
      <c r="B664" s="2"/>
      <c r="C664" s="3"/>
      <c r="D664" s="3"/>
      <c r="E664" s="9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3.5" customHeight="1">
      <c r="A665" s="55"/>
      <c r="B665" s="2"/>
      <c r="C665" s="3"/>
      <c r="D665" s="3"/>
      <c r="E665" s="9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3.5" customHeight="1">
      <c r="A666" s="55"/>
      <c r="B666" s="2"/>
      <c r="C666" s="3"/>
      <c r="D666" s="3"/>
      <c r="E666" s="9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3.5" customHeight="1">
      <c r="A667" s="55"/>
      <c r="B667" s="2"/>
      <c r="C667" s="3"/>
      <c r="D667" s="3"/>
      <c r="E667" s="9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3.5" customHeight="1">
      <c r="A668" s="55"/>
      <c r="B668" s="2"/>
      <c r="C668" s="3"/>
      <c r="D668" s="3"/>
      <c r="E668" s="9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3.5" customHeight="1">
      <c r="A669" s="55"/>
      <c r="B669" s="2"/>
      <c r="C669" s="3"/>
      <c r="D669" s="3"/>
      <c r="E669" s="9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3.5" customHeight="1">
      <c r="A670" s="55"/>
      <c r="B670" s="2"/>
      <c r="C670" s="3"/>
      <c r="D670" s="3"/>
      <c r="E670" s="9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3.5" customHeight="1">
      <c r="A671" s="55"/>
      <c r="B671" s="2"/>
      <c r="C671" s="3"/>
      <c r="D671" s="3"/>
      <c r="E671" s="9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3.5" customHeight="1">
      <c r="A672" s="55"/>
      <c r="B672" s="2"/>
      <c r="C672" s="3"/>
      <c r="D672" s="3"/>
      <c r="E672" s="9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3.5" customHeight="1">
      <c r="A673" s="55"/>
      <c r="B673" s="2"/>
      <c r="C673" s="3"/>
      <c r="D673" s="3"/>
      <c r="E673" s="9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3.5" customHeight="1">
      <c r="A674" s="55"/>
      <c r="B674" s="2"/>
      <c r="C674" s="3"/>
      <c r="D674" s="3"/>
      <c r="E674" s="9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3.5" customHeight="1">
      <c r="A675" s="55"/>
      <c r="B675" s="2"/>
      <c r="C675" s="3"/>
      <c r="D675" s="3"/>
      <c r="E675" s="9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3.5" customHeight="1">
      <c r="A676" s="55"/>
      <c r="B676" s="2"/>
      <c r="C676" s="3"/>
      <c r="D676" s="3"/>
      <c r="E676" s="9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3.5" customHeight="1">
      <c r="A677" s="55"/>
      <c r="B677" s="2"/>
      <c r="C677" s="3"/>
      <c r="D677" s="3"/>
      <c r="E677" s="9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3.5" customHeight="1">
      <c r="A678" s="55"/>
      <c r="B678" s="2"/>
      <c r="C678" s="3"/>
      <c r="D678" s="3"/>
      <c r="E678" s="9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3.5" customHeight="1">
      <c r="A679" s="55"/>
      <c r="B679" s="2"/>
      <c r="C679" s="3"/>
      <c r="D679" s="3"/>
      <c r="E679" s="9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3.5" customHeight="1">
      <c r="A680" s="55"/>
      <c r="B680" s="2"/>
      <c r="C680" s="3"/>
      <c r="D680" s="3"/>
      <c r="E680" s="9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3.5" customHeight="1">
      <c r="A681" s="55"/>
      <c r="B681" s="2"/>
      <c r="C681" s="3"/>
      <c r="D681" s="3"/>
      <c r="E681" s="9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3.5" customHeight="1">
      <c r="A682" s="55"/>
      <c r="B682" s="2"/>
      <c r="C682" s="3"/>
      <c r="D682" s="3"/>
      <c r="E682" s="9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3.5" customHeight="1">
      <c r="A683" s="55"/>
      <c r="B683" s="2"/>
      <c r="C683" s="3"/>
      <c r="D683" s="3"/>
      <c r="E683" s="9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3.5" customHeight="1">
      <c r="A684" s="55"/>
      <c r="B684" s="2"/>
      <c r="C684" s="3"/>
      <c r="D684" s="3"/>
      <c r="E684" s="9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3.5" customHeight="1">
      <c r="A685" s="55"/>
      <c r="B685" s="2"/>
      <c r="C685" s="3"/>
      <c r="D685" s="3"/>
      <c r="E685" s="9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3.5" customHeight="1">
      <c r="A686" s="55"/>
      <c r="B686" s="2"/>
      <c r="C686" s="3"/>
      <c r="D686" s="3"/>
      <c r="E686" s="9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3.5" customHeight="1">
      <c r="A687" s="55"/>
      <c r="B687" s="2"/>
      <c r="C687" s="3"/>
      <c r="D687" s="3"/>
      <c r="E687" s="9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3.5" customHeight="1">
      <c r="A688" s="55"/>
      <c r="B688" s="2"/>
      <c r="C688" s="3"/>
      <c r="D688" s="3"/>
      <c r="E688" s="9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3.5" customHeight="1">
      <c r="A689" s="55"/>
      <c r="B689" s="2"/>
      <c r="C689" s="3"/>
      <c r="D689" s="3"/>
      <c r="E689" s="9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3.5" customHeight="1">
      <c r="A690" s="55"/>
      <c r="B690" s="2"/>
      <c r="C690" s="3"/>
      <c r="D690" s="3"/>
      <c r="E690" s="9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3.5" customHeight="1">
      <c r="A691" s="55"/>
      <c r="B691" s="2"/>
      <c r="C691" s="3"/>
      <c r="D691" s="3"/>
      <c r="E691" s="9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3.5" customHeight="1">
      <c r="A692" s="55"/>
      <c r="B692" s="2"/>
      <c r="C692" s="3"/>
      <c r="D692" s="3"/>
      <c r="E692" s="9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3.5" customHeight="1">
      <c r="A693" s="55"/>
      <c r="B693" s="2"/>
      <c r="C693" s="3"/>
      <c r="D693" s="3"/>
      <c r="E693" s="9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3.5" customHeight="1">
      <c r="A694" s="55"/>
      <c r="B694" s="2"/>
      <c r="C694" s="3"/>
      <c r="D694" s="3"/>
      <c r="E694" s="9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3.5" customHeight="1">
      <c r="A695" s="55"/>
      <c r="B695" s="2"/>
      <c r="C695" s="3"/>
      <c r="D695" s="3"/>
      <c r="E695" s="9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3.5" customHeight="1">
      <c r="A696" s="55"/>
      <c r="B696" s="2"/>
      <c r="C696" s="3"/>
      <c r="D696" s="3"/>
      <c r="E696" s="9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3.5" customHeight="1">
      <c r="A697" s="55"/>
      <c r="B697" s="2"/>
      <c r="C697" s="3"/>
      <c r="D697" s="3"/>
      <c r="E697" s="9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3.5" customHeight="1">
      <c r="A698" s="55"/>
      <c r="B698" s="2"/>
      <c r="C698" s="3"/>
      <c r="D698" s="3"/>
      <c r="E698" s="9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3.5" customHeight="1">
      <c r="A699" s="55"/>
      <c r="B699" s="2"/>
      <c r="C699" s="3"/>
      <c r="D699" s="3"/>
      <c r="E699" s="9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3.5" customHeight="1">
      <c r="A700" s="55"/>
      <c r="B700" s="2"/>
      <c r="C700" s="3"/>
      <c r="D700" s="3"/>
      <c r="E700" s="9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3.5" customHeight="1">
      <c r="A701" s="55"/>
      <c r="B701" s="2"/>
      <c r="C701" s="3"/>
      <c r="D701" s="3"/>
      <c r="E701" s="9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3.5" customHeight="1">
      <c r="A702" s="55"/>
      <c r="B702" s="2"/>
      <c r="C702" s="3"/>
      <c r="D702" s="3"/>
      <c r="E702" s="9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3.5" customHeight="1">
      <c r="A703" s="55"/>
      <c r="B703" s="2"/>
      <c r="C703" s="3"/>
      <c r="D703" s="3"/>
      <c r="E703" s="9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3.5" customHeight="1">
      <c r="A704" s="55"/>
      <c r="B704" s="2"/>
      <c r="C704" s="3"/>
      <c r="D704" s="3"/>
      <c r="E704" s="9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3.5" customHeight="1">
      <c r="A705" s="55"/>
      <c r="B705" s="2"/>
      <c r="C705" s="3"/>
      <c r="D705" s="3"/>
      <c r="E705" s="9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3.5" customHeight="1">
      <c r="A706" s="55"/>
      <c r="B706" s="2"/>
      <c r="C706" s="3"/>
      <c r="D706" s="3"/>
      <c r="E706" s="9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3.5" customHeight="1">
      <c r="A707" s="55"/>
      <c r="B707" s="2"/>
      <c r="C707" s="3"/>
      <c r="D707" s="3"/>
      <c r="E707" s="9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3.5" customHeight="1">
      <c r="A708" s="55"/>
      <c r="B708" s="2"/>
      <c r="C708" s="3"/>
      <c r="D708" s="3"/>
      <c r="E708" s="9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3.5" customHeight="1">
      <c r="A709" s="55"/>
      <c r="B709" s="2"/>
      <c r="C709" s="3"/>
      <c r="D709" s="3"/>
      <c r="E709" s="9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3.5" customHeight="1">
      <c r="A710" s="55"/>
      <c r="B710" s="2"/>
      <c r="C710" s="3"/>
      <c r="D710" s="3"/>
      <c r="E710" s="9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3.5" customHeight="1">
      <c r="A711" s="55"/>
      <c r="B711" s="2"/>
      <c r="C711" s="3"/>
      <c r="D711" s="3"/>
      <c r="E711" s="9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3.5" customHeight="1">
      <c r="A712" s="55"/>
      <c r="B712" s="2"/>
      <c r="C712" s="3"/>
      <c r="D712" s="3"/>
      <c r="E712" s="9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3.5" customHeight="1">
      <c r="A713" s="55"/>
      <c r="B713" s="2"/>
      <c r="C713" s="3"/>
      <c r="D713" s="3"/>
      <c r="E713" s="9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3.5" customHeight="1">
      <c r="A714" s="55"/>
      <c r="B714" s="2"/>
      <c r="C714" s="3"/>
      <c r="D714" s="3"/>
      <c r="E714" s="9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3.5" customHeight="1">
      <c r="A715" s="55"/>
      <c r="B715" s="2"/>
      <c r="C715" s="3"/>
      <c r="D715" s="3"/>
      <c r="E715" s="9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3.5" customHeight="1">
      <c r="A716" s="55"/>
      <c r="B716" s="2"/>
      <c r="C716" s="3"/>
      <c r="D716" s="3"/>
      <c r="E716" s="9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3.5" customHeight="1">
      <c r="A717" s="55"/>
      <c r="B717" s="2"/>
      <c r="C717" s="3"/>
      <c r="D717" s="3"/>
      <c r="E717" s="9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3.5" customHeight="1">
      <c r="A718" s="55"/>
      <c r="B718" s="2"/>
      <c r="C718" s="3"/>
      <c r="D718" s="3"/>
      <c r="E718" s="9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3.5" customHeight="1">
      <c r="A719" s="55"/>
      <c r="B719" s="2"/>
      <c r="C719" s="3"/>
      <c r="D719" s="3"/>
      <c r="E719" s="9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3.5" customHeight="1">
      <c r="A720" s="55"/>
      <c r="B720" s="2"/>
      <c r="C720" s="3"/>
      <c r="D720" s="3"/>
      <c r="E720" s="9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3.5" customHeight="1">
      <c r="A721" s="55"/>
      <c r="B721" s="2"/>
      <c r="C721" s="3"/>
      <c r="D721" s="3"/>
      <c r="E721" s="9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3.5" customHeight="1">
      <c r="A722" s="55"/>
      <c r="B722" s="2"/>
      <c r="C722" s="3"/>
      <c r="D722" s="3"/>
      <c r="E722" s="9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3.5" customHeight="1">
      <c r="A723" s="55"/>
      <c r="B723" s="2"/>
      <c r="C723" s="3"/>
      <c r="D723" s="3"/>
      <c r="E723" s="9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3.5" customHeight="1">
      <c r="A724" s="55"/>
      <c r="B724" s="2"/>
      <c r="C724" s="3"/>
      <c r="D724" s="3"/>
      <c r="E724" s="9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3.5" customHeight="1">
      <c r="A725" s="55"/>
      <c r="B725" s="2"/>
      <c r="C725" s="3"/>
      <c r="D725" s="3"/>
      <c r="E725" s="9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3.5" customHeight="1">
      <c r="A726" s="55"/>
      <c r="B726" s="2"/>
      <c r="C726" s="3"/>
      <c r="D726" s="3"/>
      <c r="E726" s="9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3.5" customHeight="1">
      <c r="A727" s="55"/>
      <c r="B727" s="2"/>
      <c r="C727" s="3"/>
      <c r="D727" s="3"/>
      <c r="E727" s="9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3.5" customHeight="1">
      <c r="A728" s="55"/>
      <c r="B728" s="2"/>
      <c r="C728" s="3"/>
      <c r="D728" s="3"/>
      <c r="E728" s="9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3.5" customHeight="1">
      <c r="A729" s="55"/>
      <c r="B729" s="2"/>
      <c r="C729" s="3"/>
      <c r="D729" s="3"/>
      <c r="E729" s="9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3.5" customHeight="1">
      <c r="A730" s="55"/>
      <c r="B730" s="2"/>
      <c r="C730" s="3"/>
      <c r="D730" s="3"/>
      <c r="E730" s="9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3.5" customHeight="1">
      <c r="A731" s="55"/>
      <c r="B731" s="2"/>
      <c r="C731" s="3"/>
      <c r="D731" s="3"/>
      <c r="E731" s="9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3.5" customHeight="1">
      <c r="A732" s="55"/>
      <c r="B732" s="2"/>
      <c r="C732" s="3"/>
      <c r="D732" s="3"/>
      <c r="E732" s="9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3.5" customHeight="1">
      <c r="A733" s="55"/>
      <c r="B733" s="2"/>
      <c r="C733" s="3"/>
      <c r="D733" s="3"/>
      <c r="E733" s="9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3.5" customHeight="1">
      <c r="A734" s="55"/>
      <c r="B734" s="2"/>
      <c r="C734" s="3"/>
      <c r="D734" s="3"/>
      <c r="E734" s="9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3.5" customHeight="1">
      <c r="A735" s="55"/>
      <c r="B735" s="2"/>
      <c r="C735" s="3"/>
      <c r="D735" s="3"/>
      <c r="E735" s="9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3.5" customHeight="1">
      <c r="A736" s="55"/>
      <c r="B736" s="2"/>
      <c r="C736" s="3"/>
      <c r="D736" s="3"/>
      <c r="E736" s="9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3.5" customHeight="1">
      <c r="A737" s="55"/>
      <c r="B737" s="2"/>
      <c r="C737" s="3"/>
      <c r="D737" s="3"/>
      <c r="E737" s="9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3.5" customHeight="1">
      <c r="A738" s="55"/>
      <c r="B738" s="2"/>
      <c r="C738" s="3"/>
      <c r="D738" s="3"/>
      <c r="E738" s="9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3.5" customHeight="1">
      <c r="A739" s="55"/>
      <c r="B739" s="2"/>
      <c r="C739" s="3"/>
      <c r="D739" s="3"/>
      <c r="E739" s="9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3.5" customHeight="1">
      <c r="A740" s="55"/>
      <c r="B740" s="2"/>
      <c r="C740" s="3"/>
      <c r="D740" s="3"/>
      <c r="E740" s="9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3.5" customHeight="1">
      <c r="A741" s="55"/>
      <c r="B741" s="2"/>
      <c r="C741" s="3"/>
      <c r="D741" s="3"/>
      <c r="E741" s="9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3.5" customHeight="1">
      <c r="A742" s="55"/>
      <c r="B742" s="2"/>
      <c r="C742" s="3"/>
      <c r="D742" s="3"/>
      <c r="E742" s="9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3.5" customHeight="1">
      <c r="A743" s="55"/>
      <c r="B743" s="2"/>
      <c r="C743" s="3"/>
      <c r="D743" s="3"/>
      <c r="E743" s="9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3.5" customHeight="1">
      <c r="A744" s="55"/>
      <c r="B744" s="2"/>
      <c r="C744" s="3"/>
      <c r="D744" s="3"/>
      <c r="E744" s="9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3.5" customHeight="1">
      <c r="A745" s="55"/>
      <c r="B745" s="2"/>
      <c r="C745" s="3"/>
      <c r="D745" s="3"/>
      <c r="E745" s="9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3.5" customHeight="1">
      <c r="A746" s="55"/>
      <c r="B746" s="2"/>
      <c r="C746" s="3"/>
      <c r="D746" s="3"/>
      <c r="E746" s="9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3.5" customHeight="1">
      <c r="A747" s="55"/>
      <c r="B747" s="2"/>
      <c r="C747" s="3"/>
      <c r="D747" s="3"/>
      <c r="E747" s="9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3.5" customHeight="1">
      <c r="A748" s="55"/>
      <c r="B748" s="2"/>
      <c r="C748" s="3"/>
      <c r="D748" s="3"/>
      <c r="E748" s="9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3.5" customHeight="1">
      <c r="A749" s="55"/>
      <c r="B749" s="2"/>
      <c r="C749" s="3"/>
      <c r="D749" s="3"/>
      <c r="E749" s="9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3.5" customHeight="1">
      <c r="A750" s="55"/>
      <c r="B750" s="2"/>
      <c r="C750" s="3"/>
      <c r="D750" s="3"/>
      <c r="E750" s="9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3.5" customHeight="1">
      <c r="A751" s="55"/>
      <c r="B751" s="2"/>
      <c r="C751" s="3"/>
      <c r="D751" s="3"/>
      <c r="E751" s="9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3.5" customHeight="1">
      <c r="A752" s="55"/>
      <c r="B752" s="2"/>
      <c r="C752" s="3"/>
      <c r="D752" s="3"/>
      <c r="E752" s="9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3.5" customHeight="1">
      <c r="A753" s="55"/>
      <c r="B753" s="2"/>
      <c r="C753" s="3"/>
      <c r="D753" s="3"/>
      <c r="E753" s="9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3.5" customHeight="1">
      <c r="A754" s="55"/>
      <c r="B754" s="2"/>
      <c r="C754" s="3"/>
      <c r="D754" s="3"/>
      <c r="E754" s="9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3.5" customHeight="1">
      <c r="A755" s="55"/>
      <c r="B755" s="2"/>
      <c r="C755" s="3"/>
      <c r="D755" s="3"/>
      <c r="E755" s="9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3.5" customHeight="1">
      <c r="A756" s="55"/>
      <c r="B756" s="2"/>
      <c r="C756" s="3"/>
      <c r="D756" s="3"/>
      <c r="E756" s="9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3.5" customHeight="1">
      <c r="A757" s="55"/>
      <c r="B757" s="2"/>
      <c r="C757" s="3"/>
      <c r="D757" s="3"/>
      <c r="E757" s="9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3.5" customHeight="1">
      <c r="A758" s="55"/>
      <c r="B758" s="2"/>
      <c r="C758" s="3"/>
      <c r="D758" s="3"/>
      <c r="E758" s="9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3.5" customHeight="1">
      <c r="A759" s="55"/>
      <c r="B759" s="2"/>
      <c r="C759" s="3"/>
      <c r="D759" s="3"/>
      <c r="E759" s="9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3.5" customHeight="1">
      <c r="A760" s="55"/>
      <c r="B760" s="2"/>
      <c r="C760" s="3"/>
      <c r="D760" s="3"/>
      <c r="E760" s="9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3.5" customHeight="1">
      <c r="A761" s="55"/>
      <c r="B761" s="2"/>
      <c r="C761" s="3"/>
      <c r="D761" s="3"/>
      <c r="E761" s="9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3.5" customHeight="1">
      <c r="A762" s="55"/>
      <c r="B762" s="2"/>
      <c r="C762" s="3"/>
      <c r="D762" s="3"/>
      <c r="E762" s="9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3.5" customHeight="1">
      <c r="A763" s="55"/>
      <c r="B763" s="2"/>
      <c r="C763" s="3"/>
      <c r="D763" s="3"/>
      <c r="E763" s="9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3.5" customHeight="1">
      <c r="A764" s="55"/>
      <c r="B764" s="2"/>
      <c r="C764" s="3"/>
      <c r="D764" s="3"/>
      <c r="E764" s="9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3.5" customHeight="1">
      <c r="A765" s="55"/>
      <c r="B765" s="2"/>
      <c r="C765" s="3"/>
      <c r="D765" s="3"/>
      <c r="E765" s="9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3.5" customHeight="1">
      <c r="A766" s="55"/>
      <c r="B766" s="2"/>
      <c r="C766" s="3"/>
      <c r="D766" s="3"/>
      <c r="E766" s="9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3.5" customHeight="1">
      <c r="A767" s="55"/>
      <c r="B767" s="2"/>
      <c r="C767" s="3"/>
      <c r="D767" s="3"/>
      <c r="E767" s="9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3.5" customHeight="1">
      <c r="A768" s="55"/>
      <c r="B768" s="2"/>
      <c r="C768" s="3"/>
      <c r="D768" s="3"/>
      <c r="E768" s="9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3.5" customHeight="1">
      <c r="A769" s="55"/>
      <c r="B769" s="2"/>
      <c r="C769" s="3"/>
      <c r="D769" s="3"/>
      <c r="E769" s="9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3.5" customHeight="1">
      <c r="A770" s="55"/>
      <c r="B770" s="2"/>
      <c r="C770" s="3"/>
      <c r="D770" s="3"/>
      <c r="E770" s="9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3.5" customHeight="1">
      <c r="A771" s="55"/>
      <c r="B771" s="2"/>
      <c r="C771" s="3"/>
      <c r="D771" s="3"/>
      <c r="E771" s="9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3.5" customHeight="1">
      <c r="A772" s="55"/>
      <c r="B772" s="2"/>
      <c r="C772" s="3"/>
      <c r="D772" s="3"/>
      <c r="E772" s="9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3.5" customHeight="1">
      <c r="A773" s="55"/>
      <c r="B773" s="2"/>
      <c r="C773" s="3"/>
      <c r="D773" s="3"/>
      <c r="E773" s="9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3.5" customHeight="1">
      <c r="A774" s="55"/>
      <c r="B774" s="2"/>
      <c r="C774" s="3"/>
      <c r="D774" s="3"/>
      <c r="E774" s="9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3.5" customHeight="1">
      <c r="A775" s="55"/>
      <c r="B775" s="2"/>
      <c r="C775" s="3"/>
      <c r="D775" s="3"/>
      <c r="E775" s="9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3.5" customHeight="1">
      <c r="A776" s="55"/>
      <c r="B776" s="2"/>
      <c r="C776" s="3"/>
      <c r="D776" s="3"/>
      <c r="E776" s="9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3.5" customHeight="1">
      <c r="A777" s="55"/>
      <c r="B777" s="2"/>
      <c r="C777" s="3"/>
      <c r="D777" s="3"/>
      <c r="E777" s="9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3.5" customHeight="1">
      <c r="A778" s="55"/>
      <c r="B778" s="2"/>
      <c r="C778" s="3"/>
      <c r="D778" s="3"/>
      <c r="E778" s="9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3.5" customHeight="1">
      <c r="A779" s="55"/>
      <c r="B779" s="2"/>
      <c r="C779" s="3"/>
      <c r="D779" s="3"/>
      <c r="E779" s="9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3.5" customHeight="1">
      <c r="A780" s="55"/>
      <c r="B780" s="2"/>
      <c r="C780" s="3"/>
      <c r="D780" s="3"/>
      <c r="E780" s="9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3.5" customHeight="1">
      <c r="A781" s="55"/>
      <c r="B781" s="2"/>
      <c r="C781" s="3"/>
      <c r="D781" s="3"/>
      <c r="E781" s="9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3.5" customHeight="1">
      <c r="A782" s="55"/>
      <c r="B782" s="2"/>
      <c r="C782" s="3"/>
      <c r="D782" s="3"/>
      <c r="E782" s="9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3.5" customHeight="1">
      <c r="A783" s="55"/>
      <c r="B783" s="2"/>
      <c r="C783" s="3"/>
      <c r="D783" s="3"/>
      <c r="E783" s="9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3.5" customHeight="1">
      <c r="A784" s="55"/>
      <c r="B784" s="2"/>
      <c r="C784" s="3"/>
      <c r="D784" s="3"/>
      <c r="E784" s="9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3.5" customHeight="1">
      <c r="A785" s="55"/>
      <c r="B785" s="2"/>
      <c r="C785" s="3"/>
      <c r="D785" s="3"/>
      <c r="E785" s="9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3.5" customHeight="1">
      <c r="A786" s="55"/>
      <c r="B786" s="2"/>
      <c r="C786" s="3"/>
      <c r="D786" s="3"/>
      <c r="E786" s="9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3.5" customHeight="1">
      <c r="A787" s="55"/>
      <c r="B787" s="2"/>
      <c r="C787" s="3"/>
      <c r="D787" s="3"/>
      <c r="E787" s="9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3.5" customHeight="1">
      <c r="A788" s="55"/>
      <c r="B788" s="2"/>
      <c r="C788" s="3"/>
      <c r="D788" s="3"/>
      <c r="E788" s="9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3.5" customHeight="1">
      <c r="A789" s="55"/>
      <c r="B789" s="2"/>
      <c r="C789" s="3"/>
      <c r="D789" s="3"/>
      <c r="E789" s="9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3.5" customHeight="1">
      <c r="A790" s="55"/>
      <c r="B790" s="2"/>
      <c r="C790" s="3"/>
      <c r="D790" s="3"/>
      <c r="E790" s="9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3.5" customHeight="1">
      <c r="A791" s="55"/>
      <c r="B791" s="2"/>
      <c r="C791" s="3"/>
      <c r="D791" s="3"/>
      <c r="E791" s="9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3.5" customHeight="1">
      <c r="A792" s="55"/>
      <c r="B792" s="2"/>
      <c r="C792" s="3"/>
      <c r="D792" s="3"/>
      <c r="E792" s="9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3.5" customHeight="1">
      <c r="A793" s="55"/>
      <c r="B793" s="2"/>
      <c r="C793" s="3"/>
      <c r="D793" s="3"/>
      <c r="E793" s="9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3.5" customHeight="1">
      <c r="A794" s="55"/>
      <c r="B794" s="2"/>
      <c r="C794" s="3"/>
      <c r="D794" s="3"/>
      <c r="E794" s="9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3.5" customHeight="1">
      <c r="A795" s="55"/>
      <c r="B795" s="2"/>
      <c r="C795" s="3"/>
      <c r="D795" s="3"/>
      <c r="E795" s="9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3.5" customHeight="1">
      <c r="A796" s="55"/>
      <c r="B796" s="2"/>
      <c r="C796" s="3"/>
      <c r="D796" s="3"/>
      <c r="E796" s="9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3.5" customHeight="1">
      <c r="A797" s="55"/>
      <c r="B797" s="2"/>
      <c r="C797" s="3"/>
      <c r="D797" s="3"/>
      <c r="E797" s="9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3.5" customHeight="1">
      <c r="A798" s="55"/>
      <c r="B798" s="2"/>
      <c r="C798" s="3"/>
      <c r="D798" s="3"/>
      <c r="E798" s="9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3.5" customHeight="1">
      <c r="A799" s="55"/>
      <c r="B799" s="2"/>
      <c r="C799" s="3"/>
      <c r="D799" s="3"/>
      <c r="E799" s="9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3.5" customHeight="1">
      <c r="A800" s="55"/>
      <c r="B800" s="2"/>
      <c r="C800" s="3"/>
      <c r="D800" s="3"/>
      <c r="E800" s="9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3.5" customHeight="1">
      <c r="A801" s="55"/>
      <c r="B801" s="2"/>
      <c r="C801" s="3"/>
      <c r="D801" s="3"/>
      <c r="E801" s="9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3.5" customHeight="1">
      <c r="A802" s="55"/>
      <c r="B802" s="2"/>
      <c r="C802" s="3"/>
      <c r="D802" s="3"/>
      <c r="E802" s="9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3.5" customHeight="1">
      <c r="A803" s="55"/>
      <c r="B803" s="2"/>
      <c r="C803" s="3"/>
      <c r="D803" s="3"/>
      <c r="E803" s="9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3.5" customHeight="1">
      <c r="A804" s="55"/>
      <c r="B804" s="2"/>
      <c r="C804" s="3"/>
      <c r="D804" s="3"/>
      <c r="E804" s="9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3.5" customHeight="1">
      <c r="A805" s="55"/>
      <c r="B805" s="2"/>
      <c r="C805" s="3"/>
      <c r="D805" s="3"/>
      <c r="E805" s="9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3.5" customHeight="1">
      <c r="A806" s="55"/>
      <c r="B806" s="2"/>
      <c r="C806" s="3"/>
      <c r="D806" s="3"/>
      <c r="E806" s="9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3.5" customHeight="1">
      <c r="A807" s="55"/>
      <c r="B807" s="2"/>
      <c r="C807" s="3"/>
      <c r="D807" s="3"/>
      <c r="E807" s="9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3.5" customHeight="1">
      <c r="A808" s="55"/>
      <c r="B808" s="2"/>
      <c r="C808" s="3"/>
      <c r="D808" s="3"/>
      <c r="E808" s="9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3.5" customHeight="1">
      <c r="A809" s="55"/>
      <c r="B809" s="2"/>
      <c r="C809" s="3"/>
      <c r="D809" s="3"/>
      <c r="E809" s="9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3.5" customHeight="1">
      <c r="A810" s="55"/>
      <c r="B810" s="2"/>
      <c r="C810" s="3"/>
      <c r="D810" s="3"/>
      <c r="E810" s="9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3.5" customHeight="1">
      <c r="A811" s="55"/>
      <c r="B811" s="2"/>
      <c r="C811" s="3"/>
      <c r="D811" s="3"/>
      <c r="E811" s="9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3.5" customHeight="1">
      <c r="A812" s="55"/>
      <c r="B812" s="2"/>
      <c r="C812" s="3"/>
      <c r="D812" s="3"/>
      <c r="E812" s="9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3.5" customHeight="1">
      <c r="A813" s="55"/>
      <c r="B813" s="2"/>
      <c r="C813" s="3"/>
      <c r="D813" s="3"/>
      <c r="E813" s="9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3.5" customHeight="1">
      <c r="A814" s="55"/>
      <c r="B814" s="2"/>
      <c r="C814" s="3"/>
      <c r="D814" s="3"/>
      <c r="E814" s="9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3.5" customHeight="1">
      <c r="A815" s="55"/>
      <c r="B815" s="2"/>
      <c r="C815" s="3"/>
      <c r="D815" s="3"/>
      <c r="E815" s="9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3.5" customHeight="1">
      <c r="A816" s="55"/>
      <c r="B816" s="2"/>
      <c r="C816" s="3"/>
      <c r="D816" s="3"/>
      <c r="E816" s="9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3.5" customHeight="1">
      <c r="A817" s="55"/>
      <c r="B817" s="2"/>
      <c r="C817" s="3"/>
      <c r="D817" s="3"/>
      <c r="E817" s="9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3.5" customHeight="1">
      <c r="A818" s="55"/>
      <c r="B818" s="2"/>
      <c r="C818" s="3"/>
      <c r="D818" s="3"/>
      <c r="E818" s="9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3.5" customHeight="1">
      <c r="A819" s="55"/>
      <c r="B819" s="2"/>
      <c r="C819" s="3"/>
      <c r="D819" s="3"/>
      <c r="E819" s="9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3.5" customHeight="1">
      <c r="A820" s="55"/>
      <c r="B820" s="2"/>
      <c r="C820" s="3"/>
      <c r="D820" s="3"/>
      <c r="E820" s="9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3.5" customHeight="1">
      <c r="A821" s="55"/>
      <c r="B821" s="2"/>
      <c r="C821" s="3"/>
      <c r="D821" s="3"/>
      <c r="E821" s="9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3.5" customHeight="1">
      <c r="A822" s="55"/>
      <c r="B822" s="2"/>
      <c r="C822" s="3"/>
      <c r="D822" s="3"/>
      <c r="E822" s="9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3.5" customHeight="1">
      <c r="A823" s="55"/>
      <c r="B823" s="2"/>
      <c r="C823" s="3"/>
      <c r="D823" s="3"/>
      <c r="E823" s="9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3.5" customHeight="1">
      <c r="A824" s="55"/>
      <c r="B824" s="2"/>
      <c r="C824" s="3"/>
      <c r="D824" s="3"/>
      <c r="E824" s="9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3.5" customHeight="1">
      <c r="A825" s="55"/>
      <c r="B825" s="2"/>
      <c r="C825" s="3"/>
      <c r="D825" s="3"/>
      <c r="E825" s="9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3.5" customHeight="1">
      <c r="A826" s="55"/>
      <c r="B826" s="2"/>
      <c r="C826" s="3"/>
      <c r="D826" s="3"/>
      <c r="E826" s="9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3.5" customHeight="1">
      <c r="A827" s="55"/>
      <c r="B827" s="2"/>
      <c r="C827" s="3"/>
      <c r="D827" s="3"/>
      <c r="E827" s="9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3.5" customHeight="1">
      <c r="A828" s="55"/>
      <c r="B828" s="2"/>
      <c r="C828" s="3"/>
      <c r="D828" s="3"/>
      <c r="E828" s="9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3.5" customHeight="1">
      <c r="A829" s="55"/>
      <c r="B829" s="2"/>
      <c r="C829" s="3"/>
      <c r="D829" s="3"/>
      <c r="E829" s="9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3.5" customHeight="1">
      <c r="A830" s="55"/>
      <c r="B830" s="2"/>
      <c r="C830" s="3"/>
      <c r="D830" s="3"/>
      <c r="E830" s="9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3.5" customHeight="1">
      <c r="A831" s="55"/>
      <c r="B831" s="2"/>
      <c r="C831" s="3"/>
      <c r="D831" s="3"/>
      <c r="E831" s="9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3.5" customHeight="1">
      <c r="A832" s="55"/>
      <c r="B832" s="2"/>
      <c r="C832" s="3"/>
      <c r="D832" s="3"/>
      <c r="E832" s="9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3.5" customHeight="1">
      <c r="A833" s="55"/>
      <c r="B833" s="2"/>
      <c r="C833" s="3"/>
      <c r="D833" s="3"/>
      <c r="E833" s="9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3.5" customHeight="1">
      <c r="A834" s="55"/>
      <c r="B834" s="2"/>
      <c r="C834" s="3"/>
      <c r="D834" s="3"/>
      <c r="E834" s="9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3.5" customHeight="1">
      <c r="A835" s="55"/>
      <c r="B835" s="2"/>
      <c r="C835" s="3"/>
      <c r="D835" s="3"/>
      <c r="E835" s="9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3.5" customHeight="1">
      <c r="A836" s="55"/>
      <c r="B836" s="2"/>
      <c r="C836" s="3"/>
      <c r="D836" s="3"/>
      <c r="E836" s="9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3.5" customHeight="1">
      <c r="A837" s="55"/>
      <c r="B837" s="2"/>
      <c r="C837" s="3"/>
      <c r="D837" s="3"/>
      <c r="E837" s="9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3.5" customHeight="1">
      <c r="A838" s="55"/>
      <c r="B838" s="2"/>
      <c r="C838" s="3"/>
      <c r="D838" s="3"/>
      <c r="E838" s="9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3.5" customHeight="1">
      <c r="A839" s="55"/>
      <c r="B839" s="2"/>
      <c r="C839" s="3"/>
      <c r="D839" s="3"/>
      <c r="E839" s="9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3.5" customHeight="1">
      <c r="A840" s="55"/>
      <c r="B840" s="2"/>
      <c r="C840" s="3"/>
      <c r="D840" s="3"/>
      <c r="E840" s="9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3.5" customHeight="1">
      <c r="A841" s="55"/>
      <c r="B841" s="2"/>
      <c r="C841" s="3"/>
      <c r="D841" s="3"/>
      <c r="E841" s="9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3.5" customHeight="1">
      <c r="A842" s="55"/>
      <c r="B842" s="2"/>
      <c r="C842" s="3"/>
      <c r="D842" s="3"/>
      <c r="E842" s="9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3.5" customHeight="1">
      <c r="A843" s="55"/>
      <c r="B843" s="2"/>
      <c r="C843" s="3"/>
      <c r="D843" s="3"/>
      <c r="E843" s="9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3.5" customHeight="1">
      <c r="A844" s="55"/>
      <c r="B844" s="2"/>
      <c r="C844" s="3"/>
      <c r="D844" s="3"/>
      <c r="E844" s="9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3.5" customHeight="1">
      <c r="A845" s="55"/>
      <c r="B845" s="2"/>
      <c r="C845" s="3"/>
      <c r="D845" s="3"/>
      <c r="E845" s="9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3.5" customHeight="1">
      <c r="A846" s="55"/>
      <c r="B846" s="2"/>
      <c r="C846" s="3"/>
      <c r="D846" s="3"/>
      <c r="E846" s="9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3.5" customHeight="1">
      <c r="A847" s="55"/>
      <c r="B847" s="2"/>
      <c r="C847" s="3"/>
      <c r="D847" s="3"/>
      <c r="E847" s="9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3.5" customHeight="1">
      <c r="A848" s="55"/>
      <c r="B848" s="2"/>
      <c r="C848" s="3"/>
      <c r="D848" s="3"/>
      <c r="E848" s="9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3.5" customHeight="1">
      <c r="A849" s="55"/>
      <c r="B849" s="2"/>
      <c r="C849" s="3"/>
      <c r="D849" s="3"/>
      <c r="E849" s="9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3.5" customHeight="1">
      <c r="A850" s="55"/>
      <c r="B850" s="2"/>
      <c r="C850" s="3"/>
      <c r="D850" s="3"/>
      <c r="E850" s="9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3.5" customHeight="1">
      <c r="A851" s="55"/>
      <c r="B851" s="2"/>
      <c r="C851" s="3"/>
      <c r="D851" s="3"/>
      <c r="E851" s="9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3.5" customHeight="1">
      <c r="A852" s="55"/>
      <c r="B852" s="2"/>
      <c r="C852" s="3"/>
      <c r="D852" s="3"/>
      <c r="E852" s="9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3.5" customHeight="1">
      <c r="A853" s="55"/>
      <c r="B853" s="2"/>
      <c r="C853" s="3"/>
      <c r="D853" s="3"/>
      <c r="E853" s="9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3.5" customHeight="1">
      <c r="A854" s="55"/>
      <c r="B854" s="2"/>
      <c r="C854" s="3"/>
      <c r="D854" s="3"/>
      <c r="E854" s="9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3.5" customHeight="1">
      <c r="A855" s="55"/>
      <c r="B855" s="2"/>
      <c r="C855" s="3"/>
      <c r="D855" s="3"/>
      <c r="E855" s="9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3.5" customHeight="1">
      <c r="A856" s="55"/>
      <c r="B856" s="2"/>
      <c r="C856" s="3"/>
      <c r="D856" s="3"/>
      <c r="E856" s="9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3.5" customHeight="1">
      <c r="A857" s="55"/>
      <c r="B857" s="2"/>
      <c r="C857" s="3"/>
      <c r="D857" s="3"/>
      <c r="E857" s="9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3.5" customHeight="1">
      <c r="A858" s="55"/>
      <c r="B858" s="2"/>
      <c r="C858" s="3"/>
      <c r="D858" s="3"/>
      <c r="E858" s="9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3.5" customHeight="1">
      <c r="A859" s="55"/>
      <c r="B859" s="2"/>
      <c r="C859" s="3"/>
      <c r="D859" s="3"/>
      <c r="E859" s="9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3.5" customHeight="1">
      <c r="A860" s="55"/>
      <c r="B860" s="2"/>
      <c r="C860" s="3"/>
      <c r="D860" s="3"/>
      <c r="E860" s="9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3.5" customHeight="1">
      <c r="A861" s="55"/>
      <c r="B861" s="2"/>
      <c r="C861" s="3"/>
      <c r="D861" s="3"/>
      <c r="E861" s="9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3.5" customHeight="1">
      <c r="A862" s="55"/>
      <c r="B862" s="2"/>
      <c r="C862" s="3"/>
      <c r="D862" s="3"/>
      <c r="E862" s="9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3.5" customHeight="1">
      <c r="A863" s="55"/>
      <c r="B863" s="2"/>
      <c r="C863" s="3"/>
      <c r="D863" s="3"/>
      <c r="E863" s="9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3.5" customHeight="1">
      <c r="A864" s="55"/>
      <c r="B864" s="2"/>
      <c r="C864" s="3"/>
      <c r="D864" s="3"/>
      <c r="E864" s="9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3.5" customHeight="1">
      <c r="A865" s="55"/>
      <c r="B865" s="2"/>
      <c r="C865" s="3"/>
      <c r="D865" s="3"/>
      <c r="E865" s="9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3.5" customHeight="1">
      <c r="A866" s="55"/>
      <c r="B866" s="2"/>
      <c r="C866" s="3"/>
      <c r="D866" s="3"/>
      <c r="E866" s="9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3.5" customHeight="1">
      <c r="A867" s="55"/>
      <c r="B867" s="2"/>
      <c r="C867" s="3"/>
      <c r="D867" s="3"/>
      <c r="E867" s="9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3.5" customHeight="1">
      <c r="A868" s="55"/>
      <c r="B868" s="2"/>
      <c r="C868" s="3"/>
      <c r="D868" s="3"/>
      <c r="E868" s="9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3.5" customHeight="1">
      <c r="A869" s="55"/>
      <c r="B869" s="2"/>
      <c r="C869" s="3"/>
      <c r="D869" s="3"/>
      <c r="E869" s="9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3.5" customHeight="1">
      <c r="A870" s="55"/>
      <c r="B870" s="2"/>
      <c r="C870" s="3"/>
      <c r="D870" s="3"/>
      <c r="E870" s="9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3.5" customHeight="1">
      <c r="A871" s="55"/>
      <c r="B871" s="2"/>
      <c r="C871" s="3"/>
      <c r="D871" s="3"/>
      <c r="E871" s="9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3.5" customHeight="1">
      <c r="A872" s="55"/>
      <c r="B872" s="2"/>
      <c r="C872" s="3"/>
      <c r="D872" s="3"/>
      <c r="E872" s="9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3.5" customHeight="1">
      <c r="A873" s="55"/>
      <c r="B873" s="2"/>
      <c r="C873" s="3"/>
      <c r="D873" s="3"/>
      <c r="E873" s="9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3.5" customHeight="1">
      <c r="A874" s="55"/>
      <c r="B874" s="2"/>
      <c r="C874" s="3"/>
      <c r="D874" s="3"/>
      <c r="E874" s="9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3.5" customHeight="1">
      <c r="A875" s="55"/>
      <c r="B875" s="2"/>
      <c r="C875" s="3"/>
      <c r="D875" s="3"/>
      <c r="E875" s="9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3.5" customHeight="1">
      <c r="A876" s="55"/>
      <c r="B876" s="2"/>
      <c r="C876" s="3"/>
      <c r="D876" s="3"/>
      <c r="E876" s="9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3.5" customHeight="1">
      <c r="A877" s="55"/>
      <c r="B877" s="2"/>
      <c r="C877" s="3"/>
      <c r="D877" s="3"/>
      <c r="E877" s="9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3.5" customHeight="1">
      <c r="A878" s="55"/>
      <c r="B878" s="2"/>
      <c r="C878" s="3"/>
      <c r="D878" s="3"/>
      <c r="E878" s="9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3.5" customHeight="1">
      <c r="A879" s="55"/>
      <c r="B879" s="2"/>
      <c r="C879" s="3"/>
      <c r="D879" s="3"/>
      <c r="E879" s="9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3.5" customHeight="1">
      <c r="A880" s="55"/>
      <c r="B880" s="2"/>
      <c r="C880" s="3"/>
      <c r="D880" s="3"/>
      <c r="E880" s="9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3.5" customHeight="1">
      <c r="A881" s="55"/>
      <c r="B881" s="2"/>
      <c r="C881" s="3"/>
      <c r="D881" s="3"/>
      <c r="E881" s="9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3.5" customHeight="1">
      <c r="A882" s="55"/>
      <c r="B882" s="2"/>
      <c r="C882" s="3"/>
      <c r="D882" s="3"/>
      <c r="E882" s="9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3.5" customHeight="1">
      <c r="A883" s="55"/>
      <c r="B883" s="2"/>
      <c r="C883" s="3"/>
      <c r="D883" s="3"/>
      <c r="E883" s="9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3.5" customHeight="1">
      <c r="A884" s="55"/>
      <c r="B884" s="2"/>
      <c r="C884" s="3"/>
      <c r="D884" s="3"/>
      <c r="E884" s="9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3.5" customHeight="1">
      <c r="A885" s="55"/>
      <c r="B885" s="2"/>
      <c r="C885" s="3"/>
      <c r="D885" s="3"/>
      <c r="E885" s="9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3.5" customHeight="1">
      <c r="A886" s="55"/>
      <c r="B886" s="2"/>
      <c r="C886" s="3"/>
      <c r="D886" s="3"/>
      <c r="E886" s="9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3.5" customHeight="1">
      <c r="A887" s="55"/>
      <c r="B887" s="2"/>
      <c r="C887" s="3"/>
      <c r="D887" s="3"/>
      <c r="E887" s="9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3.5" customHeight="1">
      <c r="A888" s="55"/>
      <c r="B888" s="2"/>
      <c r="C888" s="3"/>
      <c r="D888" s="3"/>
      <c r="E888" s="9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3.5" customHeight="1">
      <c r="A889" s="55"/>
      <c r="B889" s="2"/>
      <c r="C889" s="3"/>
      <c r="D889" s="3"/>
      <c r="E889" s="9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3.5" customHeight="1">
      <c r="A890" s="55"/>
      <c r="B890" s="2"/>
      <c r="C890" s="3"/>
      <c r="D890" s="3"/>
      <c r="E890" s="9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3.5" customHeight="1">
      <c r="A891" s="55"/>
      <c r="B891" s="2"/>
      <c r="C891" s="3"/>
      <c r="D891" s="3"/>
      <c r="E891" s="9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3.5" customHeight="1">
      <c r="A892" s="55"/>
      <c r="B892" s="2"/>
      <c r="C892" s="3"/>
      <c r="D892" s="3"/>
      <c r="E892" s="9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3.5" customHeight="1">
      <c r="A893" s="55"/>
      <c r="B893" s="2"/>
      <c r="C893" s="3"/>
      <c r="D893" s="3"/>
      <c r="E893" s="9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3.5" customHeight="1">
      <c r="A894" s="55"/>
      <c r="B894" s="2"/>
      <c r="C894" s="3"/>
      <c r="D894" s="3"/>
      <c r="E894" s="9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3.5" customHeight="1">
      <c r="A895" s="55"/>
      <c r="B895" s="2"/>
      <c r="C895" s="3"/>
      <c r="D895" s="3"/>
      <c r="E895" s="9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3.5" customHeight="1">
      <c r="A896" s="55"/>
      <c r="B896" s="2"/>
      <c r="C896" s="3"/>
      <c r="D896" s="3"/>
      <c r="E896" s="9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3.5" customHeight="1">
      <c r="A897" s="55"/>
      <c r="B897" s="2"/>
      <c r="C897" s="3"/>
      <c r="D897" s="3"/>
      <c r="E897" s="9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3.5" customHeight="1">
      <c r="A898" s="55"/>
      <c r="B898" s="2"/>
      <c r="C898" s="3"/>
      <c r="D898" s="3"/>
      <c r="E898" s="9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3.5" customHeight="1">
      <c r="A899" s="55"/>
      <c r="B899" s="2"/>
      <c r="C899" s="3"/>
      <c r="D899" s="3"/>
      <c r="E899" s="9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3.5" customHeight="1">
      <c r="A900" s="55"/>
      <c r="B900" s="2"/>
      <c r="C900" s="3"/>
      <c r="D900" s="3"/>
      <c r="E900" s="9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3.5" customHeight="1">
      <c r="A901" s="55"/>
      <c r="B901" s="2"/>
      <c r="C901" s="3"/>
      <c r="D901" s="3"/>
      <c r="E901" s="9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3.5" customHeight="1">
      <c r="A902" s="55"/>
      <c r="B902" s="2"/>
      <c r="C902" s="3"/>
      <c r="D902" s="3"/>
      <c r="E902" s="9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3.5" customHeight="1">
      <c r="A903" s="55"/>
      <c r="B903" s="2"/>
      <c r="C903" s="3"/>
      <c r="D903" s="3"/>
      <c r="E903" s="9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3.5" customHeight="1">
      <c r="A904" s="55"/>
      <c r="B904" s="2"/>
      <c r="C904" s="3"/>
      <c r="D904" s="3"/>
      <c r="E904" s="9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3.5" customHeight="1">
      <c r="A905" s="55"/>
      <c r="B905" s="2"/>
      <c r="C905" s="3"/>
      <c r="D905" s="3"/>
      <c r="E905" s="9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3.5" customHeight="1">
      <c r="A906" s="55"/>
      <c r="B906" s="2"/>
      <c r="C906" s="3"/>
      <c r="D906" s="3"/>
      <c r="E906" s="9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3.5" customHeight="1">
      <c r="A907" s="55"/>
      <c r="B907" s="2"/>
      <c r="C907" s="3"/>
      <c r="D907" s="3"/>
      <c r="E907" s="9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3.5" customHeight="1">
      <c r="A908" s="55"/>
      <c r="B908" s="2"/>
      <c r="C908" s="3"/>
      <c r="D908" s="3"/>
      <c r="E908" s="9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3.5" customHeight="1">
      <c r="A909" s="55"/>
      <c r="B909" s="2"/>
      <c r="C909" s="3"/>
      <c r="D909" s="3"/>
      <c r="E909" s="9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3.5" customHeight="1">
      <c r="A910" s="55"/>
      <c r="B910" s="2"/>
      <c r="C910" s="3"/>
      <c r="D910" s="3"/>
      <c r="E910" s="9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3.5" customHeight="1">
      <c r="A911" s="55"/>
      <c r="B911" s="2"/>
      <c r="C911" s="3"/>
      <c r="D911" s="3"/>
      <c r="E911" s="9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3.5" customHeight="1">
      <c r="A912" s="55"/>
      <c r="B912" s="2"/>
      <c r="C912" s="3"/>
      <c r="D912" s="3"/>
      <c r="E912" s="9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3.5" customHeight="1">
      <c r="A913" s="55"/>
      <c r="B913" s="2"/>
      <c r="C913" s="3"/>
      <c r="D913" s="3"/>
      <c r="E913" s="9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3.5" customHeight="1">
      <c r="A914" s="55"/>
      <c r="B914" s="2"/>
      <c r="C914" s="3"/>
      <c r="D914" s="3"/>
      <c r="E914" s="9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3.5" customHeight="1">
      <c r="A915" s="55"/>
      <c r="B915" s="2"/>
      <c r="C915" s="3"/>
      <c r="D915" s="3"/>
      <c r="E915" s="9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3.5" customHeight="1">
      <c r="A916" s="55"/>
      <c r="B916" s="2"/>
      <c r="C916" s="3"/>
      <c r="D916" s="3"/>
      <c r="E916" s="9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3.5" customHeight="1">
      <c r="A917" s="55"/>
      <c r="B917" s="2"/>
      <c r="C917" s="3"/>
      <c r="D917" s="3"/>
      <c r="E917" s="9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3.5" customHeight="1">
      <c r="A918" s="55"/>
      <c r="B918" s="2"/>
      <c r="C918" s="3"/>
      <c r="D918" s="3"/>
      <c r="E918" s="9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3.5" customHeight="1">
      <c r="A919" s="55"/>
      <c r="B919" s="2"/>
      <c r="C919" s="3"/>
      <c r="D919" s="3"/>
      <c r="E919" s="9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3.5" customHeight="1">
      <c r="A920" s="55"/>
      <c r="B920" s="2"/>
      <c r="C920" s="3"/>
      <c r="D920" s="3"/>
      <c r="E920" s="9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3.5" customHeight="1">
      <c r="A921" s="55"/>
      <c r="B921" s="2"/>
      <c r="C921" s="3"/>
      <c r="D921" s="3"/>
      <c r="E921" s="9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3.5" customHeight="1">
      <c r="A922" s="55"/>
      <c r="B922" s="2"/>
      <c r="C922" s="3"/>
      <c r="D922" s="3"/>
      <c r="E922" s="9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3.5" customHeight="1">
      <c r="A923" s="55"/>
      <c r="B923" s="2"/>
      <c r="C923" s="3"/>
      <c r="D923" s="3"/>
      <c r="E923" s="9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3.5" customHeight="1">
      <c r="A924" s="55"/>
      <c r="B924" s="2"/>
      <c r="C924" s="3"/>
      <c r="D924" s="3"/>
      <c r="E924" s="9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3.5" customHeight="1">
      <c r="A925" s="55"/>
      <c r="B925" s="2"/>
      <c r="C925" s="3"/>
      <c r="D925" s="3"/>
      <c r="E925" s="9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3.5" customHeight="1">
      <c r="A926" s="55"/>
      <c r="B926" s="2"/>
      <c r="C926" s="3"/>
      <c r="D926" s="3"/>
      <c r="E926" s="9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3.5" customHeight="1">
      <c r="A927" s="55"/>
      <c r="B927" s="2"/>
      <c r="C927" s="3"/>
      <c r="D927" s="3"/>
      <c r="E927" s="9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3.5" customHeight="1">
      <c r="A928" s="55"/>
      <c r="B928" s="2"/>
      <c r="C928" s="3"/>
      <c r="D928" s="3"/>
      <c r="E928" s="9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3.5" customHeight="1">
      <c r="A929" s="55"/>
      <c r="B929" s="2"/>
      <c r="C929" s="3"/>
      <c r="D929" s="3"/>
      <c r="E929" s="9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3.5" customHeight="1">
      <c r="A930" s="55"/>
      <c r="B930" s="2"/>
      <c r="C930" s="3"/>
      <c r="D930" s="3"/>
      <c r="E930" s="9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3.5" customHeight="1">
      <c r="A931" s="55"/>
      <c r="B931" s="2"/>
      <c r="C931" s="3"/>
      <c r="D931" s="3"/>
      <c r="E931" s="9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3.5" customHeight="1">
      <c r="A932" s="55"/>
      <c r="B932" s="2"/>
      <c r="C932" s="3"/>
      <c r="D932" s="3"/>
      <c r="E932" s="9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3.5" customHeight="1">
      <c r="A933" s="55"/>
      <c r="B933" s="2"/>
      <c r="C933" s="3"/>
      <c r="D933" s="3"/>
      <c r="E933" s="9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3.5" customHeight="1">
      <c r="A934" s="55"/>
      <c r="B934" s="2"/>
      <c r="C934" s="3"/>
      <c r="D934" s="3"/>
      <c r="E934" s="9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3.5" customHeight="1">
      <c r="A935" s="55"/>
      <c r="B935" s="2"/>
      <c r="C935" s="3"/>
      <c r="D935" s="3"/>
      <c r="E935" s="9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3.5" customHeight="1">
      <c r="A936" s="55"/>
      <c r="B936" s="2"/>
      <c r="C936" s="3"/>
      <c r="D936" s="3"/>
      <c r="E936" s="9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3.5" customHeight="1">
      <c r="A937" s="55"/>
      <c r="B937" s="2"/>
      <c r="C937" s="3"/>
      <c r="D937" s="3"/>
      <c r="E937" s="9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3.5" customHeight="1">
      <c r="A938" s="55"/>
      <c r="B938" s="2"/>
      <c r="C938" s="3"/>
      <c r="D938" s="3"/>
      <c r="E938" s="9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3.5" customHeight="1">
      <c r="A939" s="55"/>
      <c r="B939" s="2"/>
      <c r="C939" s="3"/>
      <c r="D939" s="3"/>
      <c r="E939" s="9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3.5" customHeight="1">
      <c r="A940" s="55"/>
      <c r="B940" s="2"/>
      <c r="C940" s="3"/>
      <c r="D940" s="3"/>
      <c r="E940" s="9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3.5" customHeight="1">
      <c r="A941" s="55"/>
      <c r="B941" s="2"/>
      <c r="C941" s="3"/>
      <c r="D941" s="3"/>
      <c r="E941" s="9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3.5" customHeight="1">
      <c r="A942" s="55"/>
      <c r="B942" s="2"/>
      <c r="C942" s="3"/>
      <c r="D942" s="3"/>
      <c r="E942" s="9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3.5" customHeight="1">
      <c r="A943" s="55"/>
      <c r="B943" s="2"/>
      <c r="C943" s="3"/>
      <c r="D943" s="3"/>
      <c r="E943" s="9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3.5" customHeight="1">
      <c r="A944" s="55"/>
      <c r="B944" s="2"/>
      <c r="C944" s="3"/>
      <c r="D944" s="3"/>
      <c r="E944" s="9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3.5" customHeight="1">
      <c r="A945" s="55"/>
      <c r="B945" s="2"/>
      <c r="C945" s="3"/>
      <c r="D945" s="3"/>
      <c r="E945" s="9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3.5" customHeight="1">
      <c r="A946" s="55"/>
      <c r="B946" s="2"/>
      <c r="C946" s="3"/>
      <c r="D946" s="3"/>
      <c r="E946" s="9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3.5" customHeight="1">
      <c r="A947" s="55"/>
      <c r="B947" s="2"/>
      <c r="C947" s="3"/>
      <c r="D947" s="3"/>
      <c r="E947" s="9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3.5" customHeight="1">
      <c r="A948" s="55"/>
      <c r="B948" s="2"/>
      <c r="C948" s="3"/>
      <c r="D948" s="3"/>
      <c r="E948" s="9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3.5" customHeight="1">
      <c r="A949" s="55"/>
      <c r="B949" s="2"/>
      <c r="C949" s="3"/>
      <c r="D949" s="3"/>
      <c r="E949" s="9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3.5" customHeight="1">
      <c r="A950" s="55"/>
      <c r="B950" s="2"/>
      <c r="C950" s="3"/>
      <c r="D950" s="3"/>
      <c r="E950" s="9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3.5" customHeight="1">
      <c r="A951" s="55"/>
      <c r="B951" s="2"/>
      <c r="C951" s="3"/>
      <c r="D951" s="3"/>
      <c r="E951" s="9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3.5" customHeight="1">
      <c r="A952" s="55"/>
      <c r="B952" s="2"/>
      <c r="C952" s="3"/>
      <c r="D952" s="3"/>
      <c r="E952" s="9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3.5" customHeight="1">
      <c r="A953" s="55"/>
      <c r="B953" s="2"/>
      <c r="C953" s="3"/>
      <c r="D953" s="3"/>
      <c r="E953" s="9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3.5" customHeight="1">
      <c r="A954" s="55"/>
      <c r="B954" s="2"/>
      <c r="C954" s="3"/>
      <c r="D954" s="3"/>
      <c r="E954" s="9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3.5" customHeight="1">
      <c r="A955" s="55"/>
      <c r="B955" s="2"/>
      <c r="C955" s="3"/>
      <c r="D955" s="3"/>
      <c r="E955" s="9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3.5" customHeight="1">
      <c r="A956" s="55"/>
      <c r="B956" s="2"/>
      <c r="C956" s="3"/>
      <c r="D956" s="3"/>
      <c r="E956" s="9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3.5" customHeight="1">
      <c r="A957" s="55"/>
      <c r="B957" s="2"/>
      <c r="C957" s="3"/>
      <c r="D957" s="3"/>
      <c r="E957" s="9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3.5" customHeight="1">
      <c r="A958" s="55"/>
      <c r="B958" s="2"/>
      <c r="C958" s="3"/>
      <c r="D958" s="3"/>
      <c r="E958" s="9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3.5" customHeight="1">
      <c r="A959" s="55"/>
      <c r="B959" s="2"/>
      <c r="C959" s="3"/>
      <c r="D959" s="3"/>
      <c r="E959" s="9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3.5" customHeight="1">
      <c r="A960" s="55"/>
      <c r="B960" s="2"/>
      <c r="C960" s="3"/>
      <c r="D960" s="3"/>
      <c r="E960" s="9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3.5" customHeight="1">
      <c r="A961" s="55"/>
      <c r="B961" s="2"/>
      <c r="C961" s="3"/>
      <c r="D961" s="3"/>
      <c r="E961" s="9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3.5" customHeight="1">
      <c r="A962" s="55"/>
      <c r="B962" s="2"/>
      <c r="C962" s="3"/>
      <c r="D962" s="3"/>
      <c r="E962" s="9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3.5" customHeight="1">
      <c r="A963" s="55"/>
      <c r="B963" s="2"/>
      <c r="C963" s="3"/>
      <c r="D963" s="3"/>
      <c r="E963" s="9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3.5" customHeight="1">
      <c r="A964" s="55"/>
      <c r="B964" s="2"/>
      <c r="C964" s="3"/>
      <c r="D964" s="3"/>
      <c r="E964" s="9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3.5" customHeight="1">
      <c r="A965" s="55"/>
      <c r="B965" s="2"/>
      <c r="C965" s="3"/>
      <c r="D965" s="3"/>
      <c r="E965" s="9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3.5" customHeight="1">
      <c r="A966" s="55"/>
      <c r="B966" s="2"/>
      <c r="C966" s="3"/>
      <c r="D966" s="3"/>
      <c r="E966" s="9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3.5" customHeight="1">
      <c r="A967" s="55"/>
      <c r="B967" s="2"/>
      <c r="C967" s="3"/>
      <c r="D967" s="3"/>
      <c r="E967" s="9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3.5" customHeight="1">
      <c r="A968" s="55"/>
      <c r="B968" s="2"/>
      <c r="C968" s="3"/>
      <c r="D968" s="3"/>
      <c r="E968" s="9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3.5" customHeight="1">
      <c r="A969" s="55"/>
      <c r="B969" s="2"/>
      <c r="C969" s="3"/>
      <c r="D969" s="3"/>
      <c r="E969" s="9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3.5" customHeight="1">
      <c r="A970" s="55"/>
      <c r="B970" s="2"/>
      <c r="C970" s="3"/>
      <c r="D970" s="3"/>
      <c r="E970" s="9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3.5" customHeight="1">
      <c r="A971" s="55"/>
      <c r="B971" s="2"/>
      <c r="C971" s="3"/>
      <c r="D971" s="3"/>
      <c r="E971" s="9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3.5" customHeight="1">
      <c r="A972" s="55"/>
      <c r="B972" s="2"/>
      <c r="C972" s="3"/>
      <c r="D972" s="3"/>
      <c r="E972" s="9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3.5" customHeight="1">
      <c r="A973" s="55"/>
      <c r="B973" s="2"/>
      <c r="C973" s="3"/>
      <c r="D973" s="3"/>
      <c r="E973" s="9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3.5" customHeight="1">
      <c r="A974" s="55"/>
      <c r="B974" s="2"/>
      <c r="C974" s="3"/>
      <c r="D974" s="3"/>
      <c r="E974" s="9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3.5" customHeight="1">
      <c r="A975" s="55"/>
      <c r="B975" s="2"/>
      <c r="C975" s="3"/>
      <c r="D975" s="3"/>
      <c r="E975" s="9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3.5" customHeight="1">
      <c r="A976" s="55"/>
      <c r="B976" s="2"/>
      <c r="C976" s="3"/>
      <c r="D976" s="3"/>
      <c r="E976" s="9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3.5" customHeight="1">
      <c r="A977" s="55"/>
      <c r="B977" s="2"/>
      <c r="C977" s="3"/>
      <c r="D977" s="3"/>
      <c r="E977" s="9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3.5" customHeight="1">
      <c r="A978" s="55"/>
      <c r="B978" s="2"/>
      <c r="C978" s="3"/>
      <c r="D978" s="3"/>
      <c r="E978" s="9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3.5" customHeight="1">
      <c r="A979" s="55"/>
      <c r="B979" s="2"/>
      <c r="C979" s="3"/>
      <c r="D979" s="3"/>
      <c r="E979" s="9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3.5" customHeight="1">
      <c r="A980" s="55"/>
      <c r="B980" s="2"/>
      <c r="C980" s="3"/>
      <c r="D980" s="3"/>
      <c r="E980" s="9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3.5" customHeight="1">
      <c r="A981" s="55"/>
      <c r="B981" s="2"/>
      <c r="C981" s="3"/>
      <c r="D981" s="3"/>
      <c r="E981" s="9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3.5" customHeight="1">
      <c r="A982" s="55"/>
      <c r="B982" s="2"/>
      <c r="C982" s="3"/>
      <c r="D982" s="3"/>
      <c r="E982" s="9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3.5" customHeight="1">
      <c r="A983" s="55"/>
      <c r="B983" s="2"/>
      <c r="C983" s="3"/>
      <c r="D983" s="3"/>
      <c r="E983" s="9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3.5" customHeight="1">
      <c r="A984" s="55"/>
      <c r="B984" s="2"/>
      <c r="C984" s="3"/>
      <c r="D984" s="3"/>
      <c r="E984" s="9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3.5" customHeight="1">
      <c r="A985" s="55"/>
      <c r="B985" s="2"/>
      <c r="C985" s="3"/>
      <c r="D985" s="3"/>
      <c r="E985" s="9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3.5" customHeight="1">
      <c r="A986" s="55"/>
      <c r="B986" s="2"/>
      <c r="C986" s="3"/>
      <c r="D986" s="3"/>
      <c r="E986" s="9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3.5" customHeight="1">
      <c r="A987" s="55"/>
      <c r="B987" s="2"/>
      <c r="C987" s="3"/>
      <c r="D987" s="3"/>
      <c r="E987" s="9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3.5" customHeight="1">
      <c r="A988" s="55"/>
      <c r="B988" s="2"/>
      <c r="C988" s="3"/>
      <c r="D988" s="3"/>
      <c r="E988" s="9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3.5" customHeight="1">
      <c r="A989" s="55"/>
      <c r="B989" s="2"/>
      <c r="C989" s="3"/>
      <c r="D989" s="3"/>
      <c r="E989" s="9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3.5" customHeight="1">
      <c r="A990" s="55"/>
      <c r="B990" s="2"/>
      <c r="C990" s="3"/>
      <c r="D990" s="3"/>
      <c r="E990" s="9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3.5" customHeight="1">
      <c r="A991" s="55"/>
      <c r="B991" s="2"/>
      <c r="C991" s="3"/>
      <c r="D991" s="3"/>
      <c r="E991" s="9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3.5" customHeight="1">
      <c r="A992" s="55"/>
      <c r="B992" s="2"/>
      <c r="C992" s="3"/>
      <c r="D992" s="3"/>
      <c r="E992" s="9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3.5" customHeight="1">
      <c r="A993" s="55"/>
      <c r="B993" s="2"/>
      <c r="C993" s="3"/>
      <c r="D993" s="3"/>
      <c r="E993" s="9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3.5" customHeight="1">
      <c r="A994" s="55"/>
      <c r="B994" s="2"/>
      <c r="C994" s="3"/>
      <c r="D994" s="3"/>
      <c r="E994" s="9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3.5" customHeight="1">
      <c r="A995" s="55"/>
      <c r="B995" s="2"/>
      <c r="C995" s="3"/>
      <c r="D995" s="3"/>
      <c r="E995" s="9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3.5" customHeight="1">
      <c r="A996" s="55"/>
      <c r="B996" s="2"/>
      <c r="C996" s="3"/>
      <c r="D996" s="3"/>
      <c r="E996" s="9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3.5" customHeight="1">
      <c r="A997" s="55"/>
      <c r="B997" s="2"/>
      <c r="C997" s="3"/>
      <c r="D997" s="3"/>
      <c r="E997" s="9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3.5" customHeight="1">
      <c r="A998" s="55"/>
      <c r="B998" s="2"/>
      <c r="C998" s="3"/>
      <c r="D998" s="3"/>
      <c r="E998" s="9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3.5" customHeight="1">
      <c r="A999" s="55"/>
      <c r="B999" s="2"/>
      <c r="C999" s="3"/>
      <c r="D999" s="3"/>
      <c r="E999" s="9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3.5" customHeight="1">
      <c r="A1000" s="55"/>
      <c r="B1000" s="2"/>
      <c r="C1000" s="3"/>
      <c r="D1000" s="3"/>
      <c r="E1000" s="9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3.5" customHeight="1">
      <c r="A1001" s="55"/>
      <c r="B1001" s="2"/>
      <c r="C1001" s="3"/>
      <c r="D1001" s="3"/>
      <c r="E1001" s="93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3.5" customHeight="1">
      <c r="A1002" s="55"/>
      <c r="B1002" s="2"/>
      <c r="C1002" s="3"/>
      <c r="D1002" s="3"/>
      <c r="E1002" s="93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3.5" customHeight="1">
      <c r="A1003" s="55"/>
      <c r="B1003" s="2"/>
      <c r="C1003" s="3"/>
      <c r="D1003" s="3"/>
      <c r="E1003" s="93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spans="1:27" ht="13.5" customHeight="1">
      <c r="A1004" s="55"/>
      <c r="B1004" s="2"/>
      <c r="C1004" s="3"/>
      <c r="D1004" s="3"/>
      <c r="E1004" s="93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spans="1:27" ht="13.5" customHeight="1">
      <c r="A1005" s="55"/>
      <c r="B1005" s="2"/>
      <c r="C1005" s="3"/>
      <c r="D1005" s="3"/>
      <c r="E1005" s="93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</row>
    <row r="1006" spans="1:27" ht="13.5" customHeight="1">
      <c r="A1006" s="55"/>
      <c r="B1006" s="2"/>
      <c r="C1006" s="3"/>
      <c r="D1006" s="3"/>
      <c r="E1006" s="93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</row>
    <row r="1007" spans="1:27" ht="13.5" customHeight="1">
      <c r="A1007" s="55"/>
      <c r="B1007" s="2"/>
      <c r="C1007" s="3"/>
      <c r="D1007" s="3"/>
      <c r="E1007" s="93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</row>
    <row r="1008" spans="1:27" ht="13.5" customHeight="1">
      <c r="A1008" s="55"/>
      <c r="B1008" s="2"/>
      <c r="C1008" s="3"/>
      <c r="D1008" s="3"/>
      <c r="E1008" s="93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</row>
    <row r="1009" spans="1:27" ht="13.5" customHeight="1">
      <c r="A1009" s="55"/>
      <c r="B1009" s="2"/>
      <c r="C1009" s="3"/>
      <c r="D1009" s="3"/>
      <c r="E1009" s="93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</row>
    <row r="1010" spans="1:27" ht="13.5" customHeight="1">
      <c r="A1010" s="55"/>
      <c r="B1010" s="2"/>
      <c r="C1010" s="3"/>
      <c r="D1010" s="3"/>
      <c r="E1010" s="93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</row>
    <row r="1011" spans="1:27" ht="13.5" customHeight="1">
      <c r="A1011" s="55"/>
      <c r="B1011" s="2"/>
      <c r="C1011" s="3"/>
      <c r="D1011" s="3"/>
      <c r="E1011" s="93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</row>
    <row r="1012" spans="1:27" ht="13.5" customHeight="1">
      <c r="A1012" s="55"/>
      <c r="B1012" s="2"/>
      <c r="C1012" s="3"/>
      <c r="D1012" s="3"/>
      <c r="E1012" s="93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</row>
    <row r="1013" spans="1:27" ht="13.5" customHeight="1">
      <c r="A1013" s="55"/>
      <c r="B1013" s="2"/>
      <c r="C1013" s="3"/>
      <c r="D1013" s="3"/>
      <c r="E1013" s="93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</row>
    <row r="1014" spans="1:27" ht="13.5" customHeight="1">
      <c r="A1014" s="55"/>
      <c r="B1014" s="2"/>
      <c r="C1014" s="3"/>
      <c r="D1014" s="3"/>
      <c r="E1014" s="93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</row>
    <row r="1015" spans="1:27" ht="13.5" customHeight="1">
      <c r="A1015" s="55"/>
      <c r="B1015" s="2"/>
      <c r="C1015" s="3"/>
      <c r="D1015" s="3"/>
      <c r="E1015" s="93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</row>
    <row r="1016" spans="1:27" ht="13.5" customHeight="1">
      <c r="A1016" s="55"/>
      <c r="B1016" s="2"/>
      <c r="C1016" s="3"/>
      <c r="D1016" s="3"/>
      <c r="E1016" s="93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</row>
    <row r="1017" spans="1:27" ht="13.5" customHeight="1">
      <c r="A1017" s="55"/>
      <c r="B1017" s="2"/>
      <c r="C1017" s="3"/>
      <c r="D1017" s="3"/>
      <c r="E1017" s="93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</row>
    <row r="1018" spans="1:27" ht="13.5" customHeight="1">
      <c r="A1018" s="55"/>
      <c r="B1018" s="2"/>
      <c r="C1018" s="3"/>
      <c r="D1018" s="3"/>
      <c r="E1018" s="93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</row>
    <row r="1019" spans="1:27" ht="13.5" customHeight="1">
      <c r="A1019" s="55"/>
      <c r="B1019" s="2"/>
      <c r="C1019" s="3"/>
      <c r="D1019" s="3"/>
      <c r="E1019" s="93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</row>
    <row r="1020" spans="1:27" ht="13.5" customHeight="1">
      <c r="A1020" s="55"/>
      <c r="B1020" s="2"/>
      <c r="C1020" s="3"/>
      <c r="D1020" s="3"/>
      <c r="E1020" s="93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</row>
    <row r="1021" spans="1:27" ht="13.5" customHeight="1">
      <c r="A1021" s="55"/>
      <c r="B1021" s="2"/>
      <c r="C1021" s="3"/>
      <c r="D1021" s="3"/>
      <c r="E1021" s="93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</row>
    <row r="1022" spans="1:27" ht="13.5" customHeight="1">
      <c r="A1022" s="55"/>
      <c r="B1022" s="2"/>
      <c r="C1022" s="3"/>
      <c r="D1022" s="3"/>
      <c r="E1022" s="93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</row>
    <row r="1023" spans="1:27" ht="13.5" customHeight="1">
      <c r="A1023" s="55"/>
      <c r="B1023" s="2"/>
      <c r="C1023" s="3"/>
      <c r="D1023" s="3"/>
      <c r="E1023" s="93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</row>
    <row r="1024" spans="1:27" ht="13.5" customHeight="1">
      <c r="A1024" s="55"/>
      <c r="B1024" s="2"/>
      <c r="C1024" s="3"/>
      <c r="D1024" s="3"/>
      <c r="E1024" s="93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</row>
    <row r="1025" spans="1:27" ht="13.5" customHeight="1">
      <c r="A1025" s="55"/>
      <c r="B1025" s="2"/>
      <c r="C1025" s="3"/>
      <c r="D1025" s="3"/>
      <c r="E1025" s="93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</row>
    <row r="1026" spans="1:27" ht="13.5" customHeight="1">
      <c r="A1026" s="55"/>
      <c r="B1026" s="2"/>
      <c r="C1026" s="3"/>
      <c r="D1026" s="3"/>
      <c r="E1026" s="93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</row>
    <row r="1027" spans="1:27" ht="13.5" customHeight="1">
      <c r="A1027" s="55"/>
      <c r="B1027" s="2"/>
      <c r="C1027" s="3"/>
      <c r="D1027" s="3"/>
      <c r="E1027" s="93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</row>
    <row r="1028" spans="1:27" ht="13.5" customHeight="1">
      <c r="A1028" s="55"/>
      <c r="B1028" s="2"/>
      <c r="C1028" s="3"/>
      <c r="D1028" s="3"/>
      <c r="E1028" s="93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</row>
    <row r="1029" spans="1:27" ht="13.5" customHeight="1">
      <c r="A1029" s="55"/>
      <c r="B1029" s="2"/>
      <c r="C1029" s="3"/>
      <c r="D1029" s="3"/>
      <c r="E1029" s="93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</row>
    <row r="1030" spans="1:27" ht="13.5" customHeight="1">
      <c r="A1030" s="55"/>
      <c r="B1030" s="2"/>
      <c r="C1030" s="3"/>
      <c r="D1030" s="3"/>
      <c r="E1030" s="93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</row>
    <row r="1031" spans="1:27" ht="13.5" customHeight="1">
      <c r="A1031" s="55"/>
      <c r="B1031" s="2"/>
      <c r="C1031" s="3"/>
      <c r="D1031" s="3"/>
      <c r="E1031" s="93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</row>
    <row r="1032" spans="1:27" ht="13.5" customHeight="1">
      <c r="A1032" s="55"/>
      <c r="B1032" s="2"/>
      <c r="C1032" s="3"/>
      <c r="D1032" s="3"/>
      <c r="E1032" s="93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</row>
    <row r="1033" spans="1:27" ht="13.5" customHeight="1">
      <c r="A1033" s="55"/>
      <c r="B1033" s="2"/>
      <c r="C1033" s="3"/>
      <c r="D1033" s="3"/>
      <c r="E1033" s="93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</row>
    <row r="1034" spans="1:27" ht="13.5" customHeight="1">
      <c r="A1034" s="55"/>
      <c r="B1034" s="2"/>
      <c r="C1034" s="3"/>
      <c r="D1034" s="3"/>
      <c r="E1034" s="93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</row>
    <row r="1035" spans="1:27" ht="13.5" customHeight="1">
      <c r="A1035" s="55"/>
      <c r="B1035" s="2"/>
      <c r="C1035" s="3"/>
      <c r="D1035" s="3"/>
      <c r="E1035" s="93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</row>
    <row r="1036" spans="1:27" ht="13.5" customHeight="1">
      <c r="A1036" s="55"/>
      <c r="B1036" s="2"/>
      <c r="C1036" s="3"/>
      <c r="D1036" s="3"/>
      <c r="E1036" s="93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</row>
    <row r="1037" spans="1:27" ht="13.5" customHeight="1">
      <c r="A1037" s="55"/>
      <c r="B1037" s="2"/>
      <c r="C1037" s="3"/>
      <c r="D1037" s="3"/>
      <c r="E1037" s="93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</row>
    <row r="1038" spans="1:27" ht="13.5" customHeight="1">
      <c r="A1038" s="55"/>
      <c r="B1038" s="2"/>
      <c r="C1038" s="3"/>
      <c r="D1038" s="3"/>
      <c r="E1038" s="93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</row>
    <row r="1039" spans="1:27" ht="13.5" customHeight="1">
      <c r="A1039" s="55"/>
      <c r="B1039" s="2"/>
      <c r="C1039" s="3"/>
      <c r="D1039" s="3"/>
      <c r="E1039" s="93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</row>
    <row r="1040" spans="1:27" ht="13.5" customHeight="1">
      <c r="A1040" s="55"/>
      <c r="B1040" s="2"/>
      <c r="C1040" s="3"/>
      <c r="D1040" s="3"/>
      <c r="E1040" s="93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</row>
    <row r="1041" spans="1:27" ht="13.5" customHeight="1">
      <c r="A1041" s="55"/>
      <c r="B1041" s="2"/>
      <c r="C1041" s="3"/>
      <c r="D1041" s="3"/>
      <c r="E1041" s="93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</row>
    <row r="1042" spans="1:27" ht="13.5" customHeight="1">
      <c r="A1042" s="55"/>
      <c r="B1042" s="2"/>
      <c r="C1042" s="3"/>
      <c r="D1042" s="3"/>
      <c r="E1042" s="93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</row>
    <row r="1043" spans="1:27" ht="13.5" customHeight="1">
      <c r="A1043" s="55"/>
      <c r="B1043" s="2"/>
      <c r="C1043" s="3"/>
      <c r="D1043" s="3"/>
      <c r="E1043" s="93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</row>
    <row r="1044" spans="1:27" ht="13.5" customHeight="1">
      <c r="A1044" s="55"/>
      <c r="B1044" s="2"/>
      <c r="C1044" s="3"/>
      <c r="D1044" s="3"/>
      <c r="E1044" s="93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</row>
    <row r="1045" spans="1:27" ht="13.5" customHeight="1">
      <c r="A1045" s="55"/>
      <c r="B1045" s="2"/>
      <c r="C1045" s="3"/>
      <c r="D1045" s="3"/>
      <c r="E1045" s="93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</row>
    <row r="1046" spans="1:27" ht="13.5" customHeight="1">
      <c r="A1046" s="55"/>
      <c r="B1046" s="2"/>
      <c r="C1046" s="3"/>
      <c r="D1046" s="3"/>
      <c r="E1046" s="93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</row>
    <row r="1047" spans="1:27" ht="13.5" customHeight="1">
      <c r="A1047" s="55"/>
      <c r="B1047" s="2"/>
      <c r="C1047" s="3"/>
      <c r="D1047" s="3"/>
      <c r="E1047" s="93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</row>
    <row r="1048" spans="1:27" ht="13.5" customHeight="1">
      <c r="A1048" s="55"/>
      <c r="B1048" s="2"/>
      <c r="C1048" s="3"/>
      <c r="D1048" s="3"/>
      <c r="E1048" s="93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</row>
    <row r="1049" spans="1:27" ht="13.5" customHeight="1">
      <c r="A1049" s="55"/>
      <c r="B1049" s="2"/>
      <c r="C1049" s="3"/>
      <c r="D1049" s="3"/>
      <c r="E1049" s="93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</row>
    <row r="1050" spans="1:27" ht="13.5" customHeight="1">
      <c r="A1050" s="55"/>
      <c r="B1050" s="2"/>
      <c r="C1050" s="3"/>
      <c r="D1050" s="3"/>
      <c r="E1050" s="93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</row>
    <row r="1051" spans="1:27" ht="13.5" customHeight="1">
      <c r="A1051" s="55"/>
      <c r="B1051" s="2"/>
      <c r="C1051" s="3"/>
      <c r="D1051" s="3"/>
      <c r="E1051" s="93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</row>
    <row r="1052" spans="1:27" ht="13.5" customHeight="1">
      <c r="A1052" s="55"/>
      <c r="B1052" s="2"/>
      <c r="C1052" s="3"/>
      <c r="D1052" s="3"/>
      <c r="E1052" s="93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</row>
    <row r="1053" spans="1:27" ht="13.5" customHeight="1">
      <c r="A1053" s="55"/>
      <c r="B1053" s="2"/>
      <c r="C1053" s="3"/>
      <c r="D1053" s="3"/>
      <c r="E1053" s="93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</row>
    <row r="1054" spans="1:27" ht="13.5" customHeight="1">
      <c r="A1054" s="55"/>
      <c r="B1054" s="2"/>
      <c r="C1054" s="3"/>
      <c r="D1054" s="3"/>
      <c r="E1054" s="93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</row>
    <row r="1055" spans="1:27" ht="13.5" customHeight="1">
      <c r="A1055" s="55"/>
      <c r="B1055" s="2"/>
      <c r="C1055" s="3"/>
      <c r="D1055" s="3"/>
      <c r="E1055" s="93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</row>
    <row r="1056" spans="1:27" ht="13.5" customHeight="1">
      <c r="A1056" s="55"/>
      <c r="B1056" s="2"/>
      <c r="C1056" s="3"/>
      <c r="D1056" s="3"/>
      <c r="E1056" s="93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</row>
    <row r="1057" spans="1:27" ht="13.5" customHeight="1">
      <c r="A1057" s="55"/>
      <c r="B1057" s="2"/>
      <c r="C1057" s="3"/>
      <c r="D1057" s="3"/>
      <c r="E1057" s="93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</row>
    <row r="1058" spans="1:27" ht="13.5" customHeight="1">
      <c r="A1058" s="55"/>
      <c r="B1058" s="2"/>
      <c r="C1058" s="3"/>
      <c r="D1058" s="3"/>
      <c r="E1058" s="93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</row>
    <row r="1059" spans="1:27" ht="13.5" customHeight="1">
      <c r="A1059" s="55"/>
      <c r="B1059" s="2"/>
      <c r="C1059" s="3"/>
      <c r="D1059" s="3"/>
      <c r="E1059" s="93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</row>
    <row r="1060" spans="1:27" ht="13.5" customHeight="1">
      <c r="A1060" s="55"/>
      <c r="B1060" s="2"/>
      <c r="C1060" s="3"/>
      <c r="D1060" s="3"/>
      <c r="E1060" s="93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</row>
    <row r="1061" spans="1:27" ht="13.5" customHeight="1">
      <c r="A1061" s="55"/>
      <c r="B1061" s="2"/>
      <c r="C1061" s="3"/>
      <c r="D1061" s="3"/>
      <c r="E1061" s="93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</row>
    <row r="1062" spans="1:27" ht="13.5" customHeight="1">
      <c r="A1062" s="55"/>
      <c r="B1062" s="2"/>
      <c r="C1062" s="3"/>
      <c r="D1062" s="3"/>
      <c r="E1062" s="93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</row>
    <row r="1063" spans="1:27" ht="13.5" customHeight="1">
      <c r="A1063" s="55"/>
      <c r="B1063" s="2"/>
      <c r="C1063" s="3"/>
      <c r="D1063" s="3"/>
      <c r="E1063" s="93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</row>
    <row r="1064" spans="1:27" ht="13.5" customHeight="1">
      <c r="A1064" s="55"/>
      <c r="B1064" s="2"/>
      <c r="C1064" s="3"/>
      <c r="D1064" s="3"/>
      <c r="E1064" s="93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</row>
    <row r="1065" spans="1:27" ht="13.5" customHeight="1">
      <c r="A1065" s="55"/>
      <c r="B1065" s="2"/>
      <c r="C1065" s="3"/>
      <c r="D1065" s="3"/>
      <c r="E1065" s="93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</row>
    <row r="1066" spans="1:27" ht="13.5" customHeight="1">
      <c r="A1066" s="55"/>
      <c r="B1066" s="2"/>
      <c r="C1066" s="3"/>
      <c r="D1066" s="3"/>
      <c r="E1066" s="93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</row>
    <row r="1067" spans="1:27" ht="13.5" customHeight="1">
      <c r="A1067" s="55"/>
      <c r="B1067" s="2"/>
      <c r="C1067" s="3"/>
      <c r="D1067" s="3"/>
      <c r="E1067" s="93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</row>
    <row r="1068" spans="1:27" ht="13.5" customHeight="1">
      <c r="A1068" s="55"/>
      <c r="B1068" s="2"/>
      <c r="C1068" s="3"/>
      <c r="D1068" s="3"/>
      <c r="E1068" s="93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</row>
    <row r="1069" spans="1:27" ht="13.5" customHeight="1">
      <c r="A1069" s="55"/>
      <c r="B1069" s="2"/>
      <c r="C1069" s="3"/>
      <c r="D1069" s="3"/>
      <c r="E1069" s="93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</row>
    <row r="1070" spans="1:27" ht="13.5" customHeight="1">
      <c r="A1070" s="55"/>
      <c r="B1070" s="2"/>
      <c r="C1070" s="3"/>
      <c r="D1070" s="3"/>
      <c r="E1070" s="93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</row>
    <row r="1071" spans="1:27" ht="13.5" customHeight="1">
      <c r="A1071" s="55"/>
      <c r="B1071" s="2"/>
      <c r="C1071" s="3"/>
      <c r="D1071" s="3"/>
      <c r="E1071" s="93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</row>
    <row r="1072" spans="1:27" ht="13.5" customHeight="1">
      <c r="A1072" s="55"/>
      <c r="B1072" s="2"/>
      <c r="C1072" s="3"/>
      <c r="D1072" s="3"/>
      <c r="E1072" s="93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</row>
    <row r="1073" spans="1:27" ht="13.5" customHeight="1">
      <c r="A1073" s="55"/>
      <c r="B1073" s="2"/>
      <c r="C1073" s="3"/>
      <c r="D1073" s="3"/>
      <c r="E1073" s="93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</row>
    <row r="1074" spans="1:27" ht="13.5" customHeight="1">
      <c r="A1074" s="55"/>
      <c r="B1074" s="2"/>
      <c r="C1074" s="3"/>
      <c r="D1074" s="3"/>
      <c r="E1074" s="93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</row>
    <row r="1075" spans="1:27" ht="13.5" customHeight="1">
      <c r="A1075" s="55"/>
      <c r="B1075" s="2"/>
      <c r="C1075" s="3"/>
      <c r="D1075" s="3"/>
      <c r="E1075" s="93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</row>
    <row r="1076" spans="1:27" ht="13.5" customHeight="1">
      <c r="A1076" s="55"/>
      <c r="B1076" s="2"/>
      <c r="C1076" s="3"/>
      <c r="D1076" s="3"/>
      <c r="E1076" s="93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</row>
    <row r="1077" spans="1:27" ht="13.5" customHeight="1">
      <c r="A1077" s="55"/>
      <c r="B1077" s="2"/>
      <c r="C1077" s="3"/>
      <c r="D1077" s="3"/>
      <c r="E1077" s="93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</row>
    <row r="1078" spans="1:27" ht="13.5" customHeight="1">
      <c r="A1078" s="55"/>
      <c r="B1078" s="2"/>
      <c r="C1078" s="3"/>
      <c r="D1078" s="3"/>
      <c r="E1078" s="93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</row>
    <row r="1079" spans="1:27" ht="13.5" customHeight="1">
      <c r="A1079" s="55"/>
      <c r="B1079" s="2"/>
      <c r="C1079" s="3"/>
      <c r="D1079" s="3"/>
      <c r="E1079" s="93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</row>
    <row r="1080" spans="1:27" ht="13.5" customHeight="1">
      <c r="A1080" s="55"/>
      <c r="B1080" s="2"/>
      <c r="C1080" s="3"/>
      <c r="D1080" s="3"/>
      <c r="E1080" s="93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</row>
    <row r="1081" spans="1:27" ht="13.5" customHeight="1">
      <c r="A1081" s="55"/>
      <c r="B1081" s="2"/>
      <c r="C1081" s="3"/>
      <c r="D1081" s="3"/>
      <c r="E1081" s="93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</row>
    <row r="1082" spans="1:27" ht="13.5" customHeight="1">
      <c r="A1082" s="55"/>
      <c r="B1082" s="2"/>
      <c r="C1082" s="3"/>
      <c r="D1082" s="3"/>
      <c r="E1082" s="93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</row>
    <row r="1083" spans="1:27" ht="13.5" customHeight="1">
      <c r="A1083" s="55"/>
      <c r="B1083" s="2"/>
      <c r="C1083" s="3"/>
      <c r="D1083" s="3"/>
      <c r="E1083" s="93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</row>
    <row r="1084" spans="1:27" ht="13.5" customHeight="1">
      <c r="A1084" s="55"/>
      <c r="B1084" s="2"/>
      <c r="C1084" s="3"/>
      <c r="D1084" s="3"/>
      <c r="E1084" s="93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</row>
    <row r="1085" spans="1:27" ht="13.5" customHeight="1">
      <c r="A1085" s="55"/>
      <c r="B1085" s="2"/>
      <c r="C1085" s="3"/>
      <c r="D1085" s="3"/>
      <c r="E1085" s="93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</row>
    <row r="1086" spans="1:27" ht="13.5" customHeight="1">
      <c r="A1086" s="55"/>
      <c r="B1086" s="2"/>
      <c r="C1086" s="3"/>
      <c r="D1086" s="3"/>
      <c r="E1086" s="93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</row>
    <row r="1087" spans="1:27" ht="13.5" customHeight="1">
      <c r="A1087" s="55"/>
      <c r="B1087" s="2"/>
      <c r="C1087" s="3"/>
      <c r="D1087" s="3"/>
      <c r="E1087" s="93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</row>
    <row r="1088" spans="1:27" ht="13.5" customHeight="1">
      <c r="A1088" s="55"/>
      <c r="B1088" s="2"/>
      <c r="C1088" s="3"/>
      <c r="D1088" s="3"/>
      <c r="E1088" s="93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</row>
    <row r="1089" spans="1:27" ht="13.5" customHeight="1">
      <c r="A1089" s="55"/>
      <c r="B1089" s="2"/>
      <c r="C1089" s="3"/>
      <c r="D1089" s="3"/>
      <c r="E1089" s="93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</row>
    <row r="1090" spans="1:27" ht="13.5" customHeight="1">
      <c r="A1090" s="55"/>
      <c r="B1090" s="2"/>
      <c r="C1090" s="3"/>
      <c r="D1090" s="3"/>
      <c r="E1090" s="93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</row>
    <row r="1091" spans="1:27" ht="13.5" customHeight="1">
      <c r="A1091" s="55"/>
      <c r="B1091" s="2"/>
      <c r="C1091" s="3"/>
      <c r="D1091" s="3"/>
      <c r="E1091" s="93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</row>
    <row r="1092" spans="1:27" ht="13.5" customHeight="1">
      <c r="A1092" s="55"/>
      <c r="B1092" s="2"/>
      <c r="C1092" s="3"/>
      <c r="D1092" s="3"/>
      <c r="E1092" s="93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</row>
    <row r="1093" spans="1:27" ht="13.5" customHeight="1">
      <c r="A1093" s="55"/>
      <c r="B1093" s="2"/>
      <c r="C1093" s="3"/>
      <c r="D1093" s="3"/>
      <c r="E1093" s="93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</row>
    <row r="1094" spans="1:27" ht="13.5" customHeight="1">
      <c r="A1094" s="55"/>
      <c r="B1094" s="2"/>
      <c r="C1094" s="3"/>
      <c r="D1094" s="3"/>
      <c r="E1094" s="93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</row>
    <row r="1095" spans="1:27" ht="13.5" customHeight="1">
      <c r="A1095" s="55"/>
      <c r="B1095" s="2"/>
      <c r="C1095" s="3"/>
      <c r="D1095" s="3"/>
      <c r="E1095" s="93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</row>
    <row r="1096" spans="1:27" ht="13.5" customHeight="1">
      <c r="A1096" s="55"/>
      <c r="B1096" s="2"/>
      <c r="C1096" s="3"/>
      <c r="D1096" s="3"/>
      <c r="E1096" s="93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</row>
    <row r="1097" spans="1:27" ht="13.5" customHeight="1">
      <c r="A1097" s="55"/>
      <c r="B1097" s="2"/>
      <c r="C1097" s="3"/>
      <c r="D1097" s="3"/>
      <c r="E1097" s="93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</row>
    <row r="1098" spans="1:27" ht="13.5" customHeight="1">
      <c r="A1098" s="55"/>
      <c r="B1098" s="2"/>
      <c r="C1098" s="3"/>
      <c r="D1098" s="3"/>
      <c r="E1098" s="93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</row>
    <row r="1099" spans="1:27" ht="13.5" customHeight="1">
      <c r="A1099" s="55"/>
      <c r="B1099" s="2"/>
      <c r="C1099" s="3"/>
      <c r="D1099" s="3"/>
      <c r="E1099" s="93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</row>
    <row r="1100" spans="1:27" ht="13.5" customHeight="1">
      <c r="A1100" s="55"/>
      <c r="B1100" s="2"/>
      <c r="C1100" s="3"/>
      <c r="D1100" s="3"/>
      <c r="E1100" s="93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</row>
    <row r="1101" spans="1:27" ht="13.5" customHeight="1">
      <c r="A1101" s="55"/>
      <c r="B1101" s="2"/>
      <c r="C1101" s="3"/>
      <c r="D1101" s="3"/>
      <c r="E1101" s="93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</row>
    <row r="1102" spans="1:27" ht="13.5" customHeight="1">
      <c r="A1102" s="55"/>
      <c r="B1102" s="2"/>
      <c r="C1102" s="3"/>
      <c r="D1102" s="3"/>
      <c r="E1102" s="93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</row>
    <row r="1103" spans="1:27" ht="13.5" customHeight="1">
      <c r="A1103" s="55"/>
      <c r="B1103" s="2"/>
      <c r="C1103" s="3"/>
      <c r="D1103" s="3"/>
      <c r="E1103" s="93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</row>
    <row r="1104" spans="1:27" ht="13.5" customHeight="1">
      <c r="A1104" s="55"/>
      <c r="B1104" s="2"/>
      <c r="C1104" s="3"/>
      <c r="D1104" s="3"/>
      <c r="E1104" s="93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</row>
    <row r="1105" spans="1:27" ht="13.5" customHeight="1">
      <c r="A1105" s="55"/>
      <c r="B1105" s="2"/>
      <c r="C1105" s="3"/>
      <c r="D1105" s="3"/>
      <c r="E1105" s="93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</row>
    <row r="1106" spans="1:27" ht="13.5" customHeight="1">
      <c r="A1106" s="55"/>
      <c r="B1106" s="2"/>
      <c r="C1106" s="3"/>
      <c r="D1106" s="3"/>
      <c r="E1106" s="93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</row>
    <row r="1107" spans="1:27" ht="13.5" customHeight="1">
      <c r="A1107" s="55"/>
      <c r="B1107" s="2"/>
      <c r="C1107" s="3"/>
      <c r="D1107" s="3"/>
      <c r="E1107" s="93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</row>
    <row r="1108" spans="1:27" ht="13.5" customHeight="1">
      <c r="A1108" s="55"/>
      <c r="B1108" s="2"/>
      <c r="C1108" s="3"/>
      <c r="D1108" s="3"/>
      <c r="E1108" s="93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</row>
    <row r="1109" spans="1:27" ht="13.5" customHeight="1">
      <c r="A1109" s="55"/>
      <c r="B1109" s="2"/>
      <c r="C1109" s="3"/>
      <c r="D1109" s="3"/>
      <c r="E1109" s="93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</row>
    <row r="1110" spans="1:27" ht="13.5" customHeight="1">
      <c r="A1110" s="55"/>
      <c r="B1110" s="2"/>
      <c r="C1110" s="3"/>
      <c r="D1110" s="3"/>
      <c r="E1110" s="93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</row>
    <row r="1111" spans="1:27" ht="13.5" customHeight="1">
      <c r="A1111" s="55"/>
      <c r="B1111" s="2"/>
      <c r="C1111" s="3"/>
      <c r="D1111" s="3"/>
      <c r="E1111" s="93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</row>
    <row r="1112" spans="1:27" ht="13.5" customHeight="1">
      <c r="A1112" s="55"/>
      <c r="B1112" s="2"/>
      <c r="C1112" s="3"/>
      <c r="D1112" s="3"/>
      <c r="E1112" s="93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</row>
    <row r="1113" spans="1:27" ht="13.5" customHeight="1">
      <c r="A1113" s="55"/>
      <c r="B1113" s="2"/>
      <c r="C1113" s="3"/>
      <c r="D1113" s="3"/>
      <c r="E1113" s="93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</row>
    <row r="1114" spans="1:27" ht="13.5" customHeight="1">
      <c r="A1114" s="55"/>
      <c r="B1114" s="2"/>
      <c r="C1114" s="3"/>
      <c r="D1114" s="3"/>
      <c r="E1114" s="93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</row>
    <row r="1115" spans="1:27" ht="13.5" customHeight="1">
      <c r="A1115" s="55"/>
      <c r="B1115" s="2"/>
      <c r="C1115" s="3"/>
      <c r="D1115" s="3"/>
      <c r="E1115" s="93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</row>
    <row r="1116" spans="1:27" ht="13.5" customHeight="1">
      <c r="A1116" s="55"/>
      <c r="B1116" s="2"/>
      <c r="C1116" s="3"/>
      <c r="D1116" s="3"/>
      <c r="E1116" s="93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</row>
    <row r="1117" spans="1:27" ht="13.5" customHeight="1">
      <c r="A1117" s="55"/>
      <c r="B1117" s="2"/>
      <c r="C1117" s="3"/>
      <c r="D1117" s="3"/>
      <c r="E1117" s="93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</row>
    <row r="1118" spans="1:27" ht="13.5" customHeight="1">
      <c r="A1118" s="55"/>
      <c r="B1118" s="2"/>
      <c r="C1118" s="3"/>
      <c r="D1118" s="3"/>
      <c r="E1118" s="93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</row>
    <row r="1119" spans="1:27" ht="13.5" customHeight="1">
      <c r="A1119" s="55"/>
      <c r="B1119" s="2"/>
      <c r="C1119" s="3"/>
      <c r="D1119" s="3"/>
      <c r="E1119" s="93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</row>
    <row r="1120" spans="1:27" ht="13.5" customHeight="1">
      <c r="A1120" s="55"/>
      <c r="B1120" s="2"/>
      <c r="C1120" s="3"/>
      <c r="D1120" s="3"/>
      <c r="E1120" s="93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</row>
    <row r="1121" spans="1:27" ht="13.5" customHeight="1">
      <c r="A1121" s="55"/>
      <c r="B1121" s="2"/>
      <c r="C1121" s="3"/>
      <c r="D1121" s="3"/>
      <c r="E1121" s="93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</row>
    <row r="1122" spans="1:27" ht="13.5" customHeight="1">
      <c r="A1122" s="55"/>
      <c r="B1122" s="2"/>
      <c r="C1122" s="3"/>
      <c r="D1122" s="3"/>
      <c r="E1122" s="93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</row>
    <row r="1123" spans="1:27" ht="13.5" customHeight="1">
      <c r="A1123" s="55"/>
      <c r="B1123" s="2"/>
      <c r="C1123" s="3"/>
      <c r="D1123" s="3"/>
      <c r="E1123" s="93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</row>
    <row r="1124" spans="1:27" ht="13.5" customHeight="1">
      <c r="A1124" s="55"/>
      <c r="B1124" s="2"/>
      <c r="C1124" s="3"/>
      <c r="D1124" s="3"/>
      <c r="E1124" s="93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</row>
    <row r="1125" spans="1:27" ht="13.5" customHeight="1">
      <c r="A1125" s="55"/>
      <c r="B1125" s="2"/>
      <c r="C1125" s="3"/>
      <c r="D1125" s="3"/>
      <c r="E1125" s="93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</row>
    <row r="1126" spans="1:27" ht="13.5" customHeight="1">
      <c r="A1126" s="55"/>
      <c r="B1126" s="2"/>
      <c r="C1126" s="3"/>
      <c r="D1126" s="3"/>
      <c r="E1126" s="93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</row>
    <row r="1127" spans="1:27" ht="13.5" customHeight="1">
      <c r="A1127" s="55"/>
      <c r="B1127" s="2"/>
      <c r="C1127" s="3"/>
      <c r="D1127" s="3"/>
      <c r="E1127" s="93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</row>
    <row r="1128" spans="1:27" ht="13.5" customHeight="1">
      <c r="A1128" s="55"/>
      <c r="B1128" s="2"/>
      <c r="C1128" s="3"/>
      <c r="D1128" s="3"/>
      <c r="E1128" s="93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</row>
    <row r="1129" spans="1:27" ht="13.5" customHeight="1">
      <c r="A1129" s="55"/>
      <c r="B1129" s="2"/>
      <c r="C1129" s="3"/>
      <c r="D1129" s="3"/>
      <c r="E1129" s="93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</row>
    <row r="1130" spans="1:27" ht="13.5" customHeight="1">
      <c r="A1130" s="55"/>
      <c r="B1130" s="2"/>
      <c r="C1130" s="3"/>
      <c r="D1130" s="3"/>
      <c r="E1130" s="93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</row>
    <row r="1131" spans="1:27" ht="13.5" customHeight="1">
      <c r="A1131" s="55"/>
      <c r="B1131" s="2"/>
      <c r="C1131" s="3"/>
      <c r="D1131" s="3"/>
      <c r="E1131" s="93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</row>
    <row r="1132" spans="1:27" ht="13.5" customHeight="1">
      <c r="A1132" s="55"/>
      <c r="B1132" s="2"/>
      <c r="C1132" s="3"/>
      <c r="D1132" s="3"/>
      <c r="E1132" s="93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</row>
    <row r="1133" spans="1:27" ht="13.5" customHeight="1">
      <c r="A1133" s="55"/>
      <c r="B1133" s="2"/>
      <c r="C1133" s="3"/>
      <c r="D1133" s="3"/>
      <c r="E1133" s="93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</row>
    <row r="1134" spans="1:27" ht="13.5" customHeight="1">
      <c r="A1134" s="55"/>
      <c r="B1134" s="2"/>
      <c r="C1134" s="3"/>
      <c r="D1134" s="3"/>
      <c r="E1134" s="93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</row>
    <row r="1135" spans="1:27" ht="13.5" customHeight="1">
      <c r="A1135" s="55"/>
      <c r="B1135" s="2"/>
      <c r="C1135" s="3"/>
      <c r="D1135" s="3"/>
      <c r="E1135" s="93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</row>
    <row r="1136" spans="1:27" ht="13.5" customHeight="1">
      <c r="A1136" s="55"/>
      <c r="B1136" s="2"/>
      <c r="C1136" s="3"/>
      <c r="D1136" s="3"/>
      <c r="E1136" s="93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</row>
    <row r="1137" spans="1:27" ht="13.5" customHeight="1">
      <c r="A1137" s="55"/>
      <c r="B1137" s="2"/>
      <c r="C1137" s="3"/>
      <c r="D1137" s="3"/>
      <c r="E1137" s="93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</row>
    <row r="1138" spans="1:27" ht="13.5" customHeight="1">
      <c r="A1138" s="55"/>
      <c r="B1138" s="2"/>
      <c r="C1138" s="3"/>
      <c r="D1138" s="3"/>
      <c r="E1138" s="93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</row>
    <row r="1139" spans="1:27" ht="13.5" customHeight="1">
      <c r="A1139" s="55"/>
      <c r="B1139" s="2"/>
      <c r="C1139" s="3"/>
      <c r="D1139" s="3"/>
      <c r="E1139" s="93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</row>
    <row r="1140" spans="1:27" ht="13.5" customHeight="1">
      <c r="A1140" s="55"/>
      <c r="B1140" s="2"/>
      <c r="C1140" s="3"/>
      <c r="D1140" s="3"/>
      <c r="E1140" s="93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</row>
    <row r="1141" spans="1:27" ht="13.5" customHeight="1">
      <c r="A1141" s="55"/>
      <c r="B1141" s="2"/>
      <c r="C1141" s="3"/>
      <c r="D1141" s="3"/>
      <c r="E1141" s="93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</row>
    <row r="1142" spans="1:27" ht="13.5" customHeight="1">
      <c r="A1142" s="55"/>
      <c r="B1142" s="2"/>
      <c r="C1142" s="3"/>
      <c r="D1142" s="3"/>
      <c r="E1142" s="93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</row>
    <row r="1143" spans="1:27" ht="13.5" customHeight="1">
      <c r="A1143" s="55"/>
      <c r="B1143" s="2"/>
      <c r="C1143" s="3"/>
      <c r="D1143" s="3"/>
      <c r="E1143" s="93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</row>
    <row r="1144" spans="1:27" ht="13.5" customHeight="1">
      <c r="A1144" s="55"/>
      <c r="B1144" s="2"/>
      <c r="C1144" s="3"/>
      <c r="D1144" s="3"/>
      <c r="E1144" s="93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</row>
    <row r="1145" spans="1:27" ht="13.5" customHeight="1">
      <c r="A1145" s="55"/>
      <c r="B1145" s="2"/>
      <c r="C1145" s="3"/>
      <c r="D1145" s="3"/>
      <c r="E1145" s="93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</row>
    <row r="1146" spans="1:27" ht="13.5" customHeight="1">
      <c r="A1146" s="55"/>
      <c r="B1146" s="2"/>
      <c r="C1146" s="3"/>
      <c r="D1146" s="3"/>
      <c r="E1146" s="93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</row>
    <row r="1147" spans="1:27" ht="13.5" customHeight="1">
      <c r="A1147" s="55"/>
      <c r="B1147" s="2"/>
      <c r="C1147" s="3"/>
      <c r="D1147" s="3"/>
      <c r="E1147" s="93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</row>
    <row r="1148" spans="1:27" ht="13.5" customHeight="1">
      <c r="A1148" s="55"/>
      <c r="B1148" s="2"/>
      <c r="C1148" s="3"/>
      <c r="D1148" s="3"/>
      <c r="E1148" s="93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</row>
    <row r="1149" spans="1:27" ht="13.5" customHeight="1">
      <c r="A1149" s="55"/>
      <c r="B1149" s="2"/>
      <c r="C1149" s="3"/>
      <c r="D1149" s="3"/>
      <c r="E1149" s="93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</row>
    <row r="1150" spans="1:27" ht="13.5" customHeight="1">
      <c r="A1150" s="55"/>
      <c r="B1150" s="2"/>
      <c r="C1150" s="3"/>
      <c r="D1150" s="3"/>
      <c r="E1150" s="93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</row>
    <row r="1151" spans="1:27" ht="13.5" customHeight="1">
      <c r="A1151" s="55"/>
      <c r="B1151" s="2"/>
      <c r="C1151" s="3"/>
      <c r="D1151" s="3"/>
      <c r="E1151" s="93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</row>
    <row r="1152" spans="1:27" ht="13.5" customHeight="1">
      <c r="A1152" s="55"/>
      <c r="B1152" s="2"/>
      <c r="C1152" s="3"/>
      <c r="D1152" s="3"/>
      <c r="E1152" s="93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</row>
    <row r="1153" spans="1:27" ht="13.5" customHeight="1">
      <c r="A1153" s="55"/>
      <c r="B1153" s="2"/>
      <c r="C1153" s="3"/>
      <c r="D1153" s="3"/>
      <c r="E1153" s="93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</row>
    <row r="1154" spans="1:27" ht="13.5" customHeight="1">
      <c r="A1154" s="55"/>
      <c r="B1154" s="2"/>
      <c r="C1154" s="3"/>
      <c r="D1154" s="3"/>
      <c r="E1154" s="93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</row>
    <row r="1155" spans="1:27" ht="13.5" customHeight="1">
      <c r="A1155" s="55"/>
      <c r="B1155" s="2"/>
      <c r="C1155" s="3"/>
      <c r="D1155" s="3"/>
      <c r="E1155" s="93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</row>
    <row r="1156" spans="1:27" ht="13.5" customHeight="1">
      <c r="A1156" s="55"/>
      <c r="B1156" s="2"/>
      <c r="C1156" s="3"/>
      <c r="D1156" s="3"/>
      <c r="E1156" s="93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</row>
    <row r="1157" spans="1:27" ht="13.5" customHeight="1">
      <c r="A1157" s="55"/>
      <c r="B1157" s="2"/>
      <c r="C1157" s="3"/>
      <c r="D1157" s="3"/>
      <c r="E1157" s="93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</row>
    <row r="1158" spans="1:27" ht="13.5" customHeight="1">
      <c r="A1158" s="55"/>
      <c r="B1158" s="2"/>
      <c r="C1158" s="3"/>
      <c r="D1158" s="3"/>
      <c r="E1158" s="93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</row>
    <row r="1159" spans="1:27" ht="13.5" customHeight="1">
      <c r="A1159" s="55"/>
      <c r="B1159" s="2"/>
      <c r="C1159" s="3"/>
      <c r="D1159" s="3"/>
      <c r="E1159" s="93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</row>
    <row r="1160" spans="1:27" ht="13.5" customHeight="1">
      <c r="A1160" s="55"/>
      <c r="B1160" s="2"/>
      <c r="C1160" s="3"/>
      <c r="D1160" s="3"/>
      <c r="E1160" s="93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</row>
    <row r="1161" spans="1:27" ht="13.5" customHeight="1">
      <c r="A1161" s="55"/>
      <c r="B1161" s="2"/>
      <c r="C1161" s="3"/>
      <c r="D1161" s="3"/>
      <c r="E1161" s="93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</row>
    <row r="1162" spans="1:27" ht="13.5" customHeight="1">
      <c r="A1162" s="55"/>
      <c r="B1162" s="2"/>
      <c r="C1162" s="3"/>
      <c r="D1162" s="3"/>
      <c r="E1162" s="93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</row>
    <row r="1163" spans="1:27" ht="13.5" customHeight="1">
      <c r="A1163" s="55"/>
      <c r="B1163" s="2"/>
      <c r="C1163" s="3"/>
      <c r="D1163" s="3"/>
      <c r="E1163" s="93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</row>
    <row r="1164" spans="1:27" ht="13.5" customHeight="1">
      <c r="A1164" s="55"/>
      <c r="B1164" s="2"/>
      <c r="C1164" s="3"/>
      <c r="D1164" s="3"/>
      <c r="E1164" s="93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</row>
    <row r="1165" spans="1:27" ht="13.5" customHeight="1">
      <c r="A1165" s="55"/>
      <c r="B1165" s="2"/>
      <c r="C1165" s="3"/>
      <c r="D1165" s="3"/>
      <c r="E1165" s="93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</row>
    <row r="1166" spans="1:27" ht="13.5" customHeight="1">
      <c r="A1166" s="55"/>
      <c r="B1166" s="2"/>
      <c r="C1166" s="3"/>
      <c r="D1166" s="3"/>
      <c r="E1166" s="93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</row>
    <row r="1167" spans="1:27" ht="13.5" customHeight="1">
      <c r="A1167" s="55"/>
      <c r="B1167" s="2"/>
      <c r="C1167" s="3"/>
      <c r="D1167" s="3"/>
      <c r="E1167" s="93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</row>
    <row r="1168" spans="1:27" ht="13.5" customHeight="1">
      <c r="A1168" s="55"/>
      <c r="B1168" s="2"/>
      <c r="C1168" s="3"/>
      <c r="D1168" s="3"/>
      <c r="E1168" s="93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</row>
    <row r="1169" spans="1:27" ht="13.5" customHeight="1">
      <c r="A1169" s="55"/>
      <c r="B1169" s="2"/>
      <c r="C1169" s="3"/>
      <c r="D1169" s="3"/>
      <c r="E1169" s="93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</row>
    <row r="1170" spans="1:27" ht="13.5" customHeight="1">
      <c r="A1170" s="55"/>
      <c r="B1170" s="2"/>
      <c r="C1170" s="3"/>
      <c r="D1170" s="3"/>
      <c r="E1170" s="93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</row>
    <row r="1171" spans="1:27" ht="13.5" customHeight="1">
      <c r="A1171" s="55"/>
      <c r="B1171" s="2"/>
      <c r="C1171" s="3"/>
      <c r="D1171" s="3"/>
      <c r="E1171" s="93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</row>
    <row r="1172" spans="1:27" ht="13.5" customHeight="1">
      <c r="A1172" s="55"/>
      <c r="B1172" s="2"/>
      <c r="C1172" s="3"/>
      <c r="D1172" s="3"/>
      <c r="E1172" s="93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</row>
    <row r="1173" spans="1:27" ht="13.5" customHeight="1">
      <c r="A1173" s="55"/>
      <c r="B1173" s="2"/>
      <c r="C1173" s="3"/>
      <c r="D1173" s="3"/>
      <c r="E1173" s="93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</row>
    <row r="1174" spans="1:27" ht="13.5" customHeight="1">
      <c r="A1174" s="55"/>
      <c r="B1174" s="2"/>
      <c r="C1174" s="3"/>
      <c r="D1174" s="3"/>
      <c r="E1174" s="93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</row>
    <row r="1175" spans="1:27" ht="13.5" customHeight="1">
      <c r="A1175" s="55"/>
      <c r="B1175" s="2"/>
      <c r="C1175" s="3"/>
      <c r="D1175" s="3"/>
      <c r="E1175" s="93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</row>
    <row r="1176" spans="1:27" ht="13.5" customHeight="1">
      <c r="A1176" s="55"/>
      <c r="B1176" s="2"/>
      <c r="C1176" s="3"/>
      <c r="D1176" s="3"/>
      <c r="E1176" s="93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</row>
    <row r="1177" spans="1:27" ht="13.5" customHeight="1">
      <c r="A1177" s="55"/>
      <c r="B1177" s="2"/>
      <c r="C1177" s="3"/>
      <c r="D1177" s="3"/>
      <c r="E1177" s="93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</row>
    <row r="1178" spans="1:27" ht="13.5" customHeight="1">
      <c r="A1178" s="55"/>
      <c r="B1178" s="2"/>
      <c r="C1178" s="3"/>
      <c r="D1178" s="3"/>
      <c r="E1178" s="93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</row>
    <row r="1179" spans="1:27" ht="13.5" customHeight="1">
      <c r="A1179" s="55"/>
      <c r="B1179" s="2"/>
      <c r="C1179" s="3"/>
      <c r="D1179" s="3"/>
      <c r="E1179" s="93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</row>
    <row r="1180" spans="1:27" ht="13.5" customHeight="1">
      <c r="A1180" s="55"/>
      <c r="B1180" s="2"/>
      <c r="C1180" s="3"/>
      <c r="D1180" s="3"/>
      <c r="E1180" s="93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</row>
    <row r="1181" spans="1:27" ht="13.5" customHeight="1">
      <c r="A1181" s="55"/>
      <c r="B1181" s="2"/>
      <c r="C1181" s="3"/>
      <c r="D1181" s="3"/>
      <c r="E1181" s="93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</row>
    <row r="1182" spans="1:27" ht="13.5" customHeight="1">
      <c r="A1182" s="55"/>
      <c r="B1182" s="2"/>
      <c r="C1182" s="3"/>
      <c r="D1182" s="3"/>
      <c r="E1182" s="93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</row>
    <row r="1183" spans="1:27" ht="13.5" customHeight="1">
      <c r="A1183" s="55"/>
      <c r="B1183" s="2"/>
      <c r="C1183" s="3"/>
      <c r="D1183" s="3"/>
      <c r="E1183" s="93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</row>
    <row r="1184" spans="1:27" ht="13.5" customHeight="1">
      <c r="A1184" s="55"/>
      <c r="B1184" s="2"/>
      <c r="C1184" s="3"/>
      <c r="D1184" s="3"/>
      <c r="E1184" s="93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</row>
    <row r="1185" spans="1:27" ht="13.5" customHeight="1">
      <c r="A1185" s="55"/>
      <c r="B1185" s="2"/>
      <c r="C1185" s="3"/>
      <c r="D1185" s="3"/>
      <c r="E1185" s="93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</row>
    <row r="1186" spans="1:27" ht="13.5" customHeight="1">
      <c r="A1186" s="55"/>
      <c r="B1186" s="2"/>
      <c r="C1186" s="3"/>
      <c r="D1186" s="3"/>
      <c r="E1186" s="93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</row>
    <row r="1187" spans="1:27" ht="13.5" customHeight="1">
      <c r="A1187" s="55"/>
      <c r="B1187" s="2"/>
      <c r="C1187" s="3"/>
      <c r="D1187" s="3"/>
      <c r="E1187" s="93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</row>
    <row r="1188" spans="1:27" ht="13.5" customHeight="1">
      <c r="A1188" s="55"/>
      <c r="B1188" s="2"/>
      <c r="C1188" s="3"/>
      <c r="D1188" s="3"/>
      <c r="E1188" s="93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</row>
    <row r="1189" spans="1:27" ht="13.5" customHeight="1">
      <c r="A1189" s="55"/>
      <c r="B1189" s="2"/>
      <c r="C1189" s="3"/>
      <c r="D1189" s="3"/>
      <c r="E1189" s="93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</row>
    <row r="1190" spans="1:27" ht="13.5" customHeight="1">
      <c r="A1190" s="55"/>
      <c r="B1190" s="2"/>
      <c r="C1190" s="3"/>
      <c r="D1190" s="3"/>
      <c r="E1190" s="93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</row>
    <row r="1191" spans="1:27" ht="13.5" customHeight="1">
      <c r="A1191" s="55"/>
      <c r="B1191" s="2"/>
      <c r="C1191" s="3"/>
      <c r="D1191" s="3"/>
      <c r="E1191" s="93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</row>
    <row r="1192" spans="1:27" ht="13.5" customHeight="1">
      <c r="A1192" s="55"/>
      <c r="B1192" s="2"/>
      <c r="C1192" s="3"/>
      <c r="D1192" s="3"/>
      <c r="E1192" s="93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</row>
    <row r="1193" spans="1:27" ht="13.5" customHeight="1">
      <c r="A1193" s="55"/>
      <c r="B1193" s="2"/>
      <c r="C1193" s="3"/>
      <c r="D1193" s="3"/>
      <c r="E1193" s="93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</row>
    <row r="1194" spans="1:27" ht="13.5" customHeight="1">
      <c r="A1194" s="55"/>
      <c r="B1194" s="2"/>
      <c r="C1194" s="3"/>
      <c r="D1194" s="3"/>
      <c r="E1194" s="93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</row>
    <row r="1195" spans="1:27" ht="13.5" customHeight="1">
      <c r="A1195" s="55"/>
      <c r="B1195" s="2"/>
      <c r="C1195" s="3"/>
      <c r="D1195" s="3"/>
      <c r="E1195" s="93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</row>
    <row r="1196" spans="1:27" ht="13.5" customHeight="1">
      <c r="A1196" s="55"/>
      <c r="B1196" s="2"/>
      <c r="C1196" s="3"/>
      <c r="D1196" s="3"/>
      <c r="E1196" s="93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</row>
    <row r="1197" spans="1:27" ht="13.5" customHeight="1">
      <c r="A1197" s="55"/>
      <c r="B1197" s="2"/>
      <c r="C1197" s="3"/>
      <c r="D1197" s="3"/>
      <c r="E1197" s="93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</row>
    <row r="1198" spans="1:27" ht="13.5" customHeight="1">
      <c r="A1198" s="55"/>
      <c r="B1198" s="2"/>
      <c r="C1198" s="3"/>
      <c r="D1198" s="3"/>
      <c r="E1198" s="93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</row>
    <row r="1199" spans="1:27" ht="13.5" customHeight="1">
      <c r="A1199" s="55"/>
      <c r="B1199" s="2"/>
      <c r="C1199" s="3"/>
      <c r="D1199" s="3"/>
      <c r="E1199" s="93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</row>
    <row r="1200" spans="1:27" ht="13.5" customHeight="1">
      <c r="A1200" s="55"/>
      <c r="B1200" s="2"/>
      <c r="C1200" s="3"/>
      <c r="D1200" s="3"/>
      <c r="E1200" s="93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</row>
    <row r="1201" spans="1:27" ht="13.5" customHeight="1">
      <c r="A1201" s="55"/>
      <c r="B1201" s="2"/>
      <c r="C1201" s="3"/>
      <c r="D1201" s="3"/>
      <c r="E1201" s="93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</row>
    <row r="1202" spans="1:27" ht="13.5" customHeight="1">
      <c r="A1202" s="55"/>
      <c r="B1202" s="2"/>
      <c r="C1202" s="3"/>
      <c r="D1202" s="3"/>
      <c r="E1202" s="93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</row>
    <row r="1203" spans="1:27" ht="13.5" customHeight="1">
      <c r="A1203" s="55"/>
      <c r="B1203" s="2"/>
      <c r="C1203" s="3"/>
      <c r="D1203" s="3"/>
      <c r="E1203" s="93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</row>
    <row r="1204" spans="1:27" ht="13.5" customHeight="1">
      <c r="A1204" s="55"/>
      <c r="B1204" s="2"/>
      <c r="C1204" s="3"/>
      <c r="D1204" s="3"/>
      <c r="E1204" s="93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</row>
    <row r="1205" spans="1:27" ht="13.5" customHeight="1">
      <c r="A1205" s="55"/>
      <c r="B1205" s="2"/>
      <c r="C1205" s="3"/>
      <c r="D1205" s="3"/>
      <c r="E1205" s="93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</row>
    <row r="1206" spans="1:27" ht="13.5" customHeight="1">
      <c r="A1206" s="55"/>
      <c r="B1206" s="2"/>
      <c r="C1206" s="3"/>
      <c r="D1206" s="3"/>
      <c r="E1206" s="93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</row>
    <row r="1207" spans="1:27" ht="13.5" customHeight="1">
      <c r="A1207" s="55"/>
      <c r="B1207" s="2"/>
      <c r="C1207" s="3"/>
      <c r="D1207" s="3"/>
      <c r="E1207" s="93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</row>
    <row r="1208" spans="1:27" ht="13.5" customHeight="1">
      <c r="A1208" s="55"/>
      <c r="B1208" s="2"/>
      <c r="C1208" s="3"/>
      <c r="D1208" s="3"/>
      <c r="E1208" s="93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</row>
    <row r="1209" spans="1:27" ht="13.5" customHeight="1">
      <c r="A1209" s="55"/>
      <c r="B1209" s="2"/>
      <c r="C1209" s="3"/>
      <c r="D1209" s="3"/>
      <c r="E1209" s="93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</row>
    <row r="1210" spans="1:27" ht="13.5" customHeight="1">
      <c r="A1210" s="55"/>
      <c r="B1210" s="2"/>
      <c r="C1210" s="3"/>
      <c r="D1210" s="3"/>
      <c r="E1210" s="93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</row>
    <row r="1211" spans="1:27" ht="13.5" customHeight="1">
      <c r="A1211" s="55"/>
      <c r="B1211" s="2"/>
      <c r="C1211" s="3"/>
      <c r="D1211" s="3"/>
      <c r="E1211" s="93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</row>
    <row r="1212" spans="1:27" ht="13.5" customHeight="1">
      <c r="A1212" s="55"/>
      <c r="B1212" s="2"/>
      <c r="C1212" s="3"/>
      <c r="D1212" s="3"/>
      <c r="E1212" s="93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</row>
    <row r="1213" spans="1:27" ht="13.5" customHeight="1">
      <c r="A1213" s="55"/>
      <c r="B1213" s="2"/>
      <c r="C1213" s="3"/>
      <c r="D1213" s="3"/>
      <c r="E1213" s="93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</row>
    <row r="1214" spans="1:27" ht="13.5" customHeight="1">
      <c r="A1214" s="55"/>
      <c r="B1214" s="2"/>
      <c r="C1214" s="3"/>
      <c r="D1214" s="3"/>
      <c r="E1214" s="93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</row>
    <row r="1215" spans="1:27" ht="13.5" customHeight="1">
      <c r="A1215" s="55"/>
      <c r="B1215" s="2"/>
      <c r="C1215" s="3"/>
      <c r="D1215" s="3"/>
      <c r="E1215" s="93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</row>
    <row r="1216" spans="1:27" ht="13.5" customHeight="1">
      <c r="A1216" s="55"/>
      <c r="B1216" s="2"/>
      <c r="C1216" s="3"/>
      <c r="D1216" s="3"/>
      <c r="E1216" s="93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</row>
    <row r="1217" spans="1:27" ht="13.5" customHeight="1">
      <c r="A1217" s="55"/>
      <c r="B1217" s="2"/>
      <c r="C1217" s="3"/>
      <c r="D1217" s="3"/>
      <c r="E1217" s="93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</row>
    <row r="1218" spans="1:27" ht="13.5" customHeight="1">
      <c r="A1218" s="55"/>
      <c r="B1218" s="2"/>
      <c r="C1218" s="3"/>
      <c r="D1218" s="3"/>
      <c r="E1218" s="93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</row>
    <row r="1219" spans="1:27" ht="13.5" customHeight="1">
      <c r="A1219" s="55"/>
      <c r="B1219" s="2"/>
      <c r="C1219" s="3"/>
      <c r="D1219" s="3"/>
      <c r="E1219" s="93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</row>
    <row r="1220" spans="1:27" ht="13.5" customHeight="1">
      <c r="A1220" s="55"/>
      <c r="B1220" s="2"/>
      <c r="C1220" s="3"/>
      <c r="D1220" s="3"/>
      <c r="E1220" s="93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</row>
    <row r="1221" spans="1:27" ht="13.5" customHeight="1">
      <c r="A1221" s="55"/>
      <c r="B1221" s="2"/>
      <c r="C1221" s="3"/>
      <c r="D1221" s="3"/>
      <c r="E1221" s="93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</row>
    <row r="1222" spans="1:27" ht="13.5" customHeight="1">
      <c r="A1222" s="55"/>
      <c r="B1222" s="2"/>
      <c r="C1222" s="3"/>
      <c r="D1222" s="3"/>
      <c r="E1222" s="93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</row>
    <row r="1223" spans="1:27" ht="13.5" customHeight="1">
      <c r="A1223" s="55"/>
      <c r="B1223" s="2"/>
      <c r="C1223" s="3"/>
      <c r="D1223" s="3"/>
      <c r="E1223" s="93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</row>
    <row r="1224" spans="1:27" ht="13.5" customHeight="1">
      <c r="A1224" s="55"/>
      <c r="B1224" s="2"/>
      <c r="C1224" s="3"/>
      <c r="D1224" s="3"/>
      <c r="E1224" s="93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</row>
    <row r="1225" spans="1:27" ht="13.5" customHeight="1">
      <c r="A1225" s="55"/>
      <c r="B1225" s="2"/>
      <c r="C1225" s="3"/>
      <c r="D1225" s="3"/>
      <c r="E1225" s="93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</row>
    <row r="1226" spans="1:27" ht="13.5" customHeight="1">
      <c r="A1226" s="55"/>
      <c r="B1226" s="2"/>
      <c r="C1226" s="3"/>
      <c r="D1226" s="3"/>
      <c r="E1226" s="93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</row>
    <row r="1227" spans="1:27" ht="13.5" customHeight="1">
      <c r="A1227" s="55"/>
      <c r="B1227" s="2"/>
      <c r="C1227" s="3"/>
      <c r="D1227" s="3"/>
      <c r="E1227" s="93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</row>
    <row r="1228" spans="1:27" ht="13.5" customHeight="1">
      <c r="A1228" s="55"/>
      <c r="B1228" s="2"/>
      <c r="C1228" s="3"/>
      <c r="D1228" s="3"/>
      <c r="E1228" s="93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</row>
    <row r="1229" spans="1:27" ht="13.5" customHeight="1">
      <c r="A1229" s="55"/>
      <c r="B1229" s="2"/>
      <c r="C1229" s="3"/>
      <c r="D1229" s="3"/>
      <c r="E1229" s="93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</row>
    <row r="1230" spans="1:27" ht="13.5" customHeight="1">
      <c r="A1230" s="55"/>
      <c r="B1230" s="2"/>
      <c r="C1230" s="3"/>
      <c r="D1230" s="3"/>
      <c r="E1230" s="93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</row>
    <row r="1231" spans="1:27" ht="13.5" customHeight="1">
      <c r="A1231" s="55"/>
      <c r="B1231" s="2"/>
      <c r="C1231" s="3"/>
      <c r="D1231" s="3"/>
      <c r="E1231" s="93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</row>
    <row r="1232" spans="1:27" ht="13.5" customHeight="1">
      <c r="A1232" s="55"/>
      <c r="B1232" s="2"/>
      <c r="C1232" s="3"/>
      <c r="D1232" s="3"/>
      <c r="E1232" s="93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</row>
    <row r="1233" spans="1:27" ht="13.5" customHeight="1">
      <c r="A1233" s="55"/>
      <c r="B1233" s="2"/>
      <c r="C1233" s="3"/>
      <c r="D1233" s="3"/>
      <c r="E1233" s="93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</row>
    <row r="1234" spans="1:27" ht="13.5" customHeight="1">
      <c r="A1234" s="55"/>
      <c r="B1234" s="2"/>
      <c r="C1234" s="3"/>
      <c r="D1234" s="3"/>
      <c r="E1234" s="93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</row>
    <row r="1235" spans="1:27" ht="13.5" customHeight="1">
      <c r="A1235" s="55"/>
      <c r="B1235" s="2"/>
      <c r="C1235" s="3"/>
      <c r="D1235" s="3"/>
      <c r="E1235" s="93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</row>
    <row r="1236" spans="1:27" ht="13.5" customHeight="1">
      <c r="A1236" s="55"/>
      <c r="B1236" s="2"/>
      <c r="C1236" s="3"/>
      <c r="D1236" s="3"/>
      <c r="E1236" s="93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</row>
    <row r="1237" spans="1:27" ht="13.5" customHeight="1">
      <c r="A1237" s="55"/>
      <c r="B1237" s="2"/>
      <c r="C1237" s="3"/>
      <c r="D1237" s="3"/>
      <c r="E1237" s="93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</row>
    <row r="1238" spans="1:27" ht="13.5" customHeight="1">
      <c r="A1238" s="55"/>
      <c r="B1238" s="2"/>
      <c r="C1238" s="3"/>
      <c r="D1238" s="3"/>
      <c r="E1238" s="93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</row>
    <row r="1239" spans="1:27" ht="13.5" customHeight="1">
      <c r="A1239" s="55"/>
      <c r="B1239" s="2"/>
      <c r="C1239" s="3"/>
      <c r="D1239" s="3"/>
      <c r="E1239" s="93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</row>
    <row r="1240" spans="1:27" ht="13.5" customHeight="1">
      <c r="A1240" s="55"/>
      <c r="B1240" s="2"/>
      <c r="C1240" s="3"/>
      <c r="D1240" s="3"/>
      <c r="E1240" s="93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</row>
    <row r="1241" spans="1:27" ht="13.5" customHeight="1">
      <c r="A1241" s="55"/>
      <c r="B1241" s="2"/>
      <c r="C1241" s="3"/>
      <c r="D1241" s="3"/>
      <c r="E1241" s="93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</row>
    <row r="1242" spans="1:27" ht="13.5" customHeight="1">
      <c r="A1242" s="55"/>
      <c r="B1242" s="2"/>
      <c r="C1242" s="3"/>
      <c r="D1242" s="3"/>
      <c r="E1242" s="93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</row>
    <row r="1243" spans="1:27" ht="13.5" customHeight="1">
      <c r="A1243" s="55"/>
      <c r="B1243" s="2"/>
      <c r="C1243" s="3"/>
      <c r="D1243" s="3"/>
      <c r="E1243" s="93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</row>
    <row r="1244" spans="1:27" ht="13.5" customHeight="1">
      <c r="A1244" s="55"/>
      <c r="B1244" s="2"/>
      <c r="C1244" s="3"/>
      <c r="D1244" s="3"/>
      <c r="E1244" s="93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</row>
    <row r="1245" spans="1:27" ht="13.5" customHeight="1">
      <c r="A1245" s="55"/>
      <c r="B1245" s="2"/>
      <c r="C1245" s="3"/>
      <c r="D1245" s="3"/>
      <c r="E1245" s="93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</row>
    <row r="1246" spans="1:27" ht="13.5" customHeight="1">
      <c r="A1246" s="55"/>
      <c r="B1246" s="2"/>
      <c r="C1246" s="3"/>
      <c r="D1246" s="3"/>
      <c r="E1246" s="93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</row>
    <row r="1247" spans="1:27" ht="13.5" customHeight="1">
      <c r="A1247" s="55"/>
      <c r="B1247" s="2"/>
      <c r="C1247" s="3"/>
      <c r="D1247" s="3"/>
      <c r="E1247" s="93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</row>
    <row r="1248" spans="1:27" ht="13.5" customHeight="1">
      <c r="A1248" s="55"/>
      <c r="B1248" s="2"/>
      <c r="C1248" s="3"/>
      <c r="D1248" s="3"/>
      <c r="E1248" s="93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</row>
    <row r="1249" spans="1:27" ht="13.5" customHeight="1">
      <c r="A1249" s="55"/>
      <c r="B1249" s="2"/>
      <c r="C1249" s="3"/>
      <c r="D1249" s="3"/>
      <c r="E1249" s="93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</row>
    <row r="1250" spans="1:27" ht="13.5" customHeight="1">
      <c r="A1250" s="55"/>
      <c r="B1250" s="2"/>
      <c r="C1250" s="3"/>
      <c r="D1250" s="3"/>
      <c r="E1250" s="93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</row>
    <row r="1251" spans="1:27" ht="13.5" customHeight="1">
      <c r="A1251" s="55"/>
      <c r="B1251" s="2"/>
      <c r="C1251" s="3"/>
      <c r="D1251" s="3"/>
      <c r="E1251" s="93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</row>
    <row r="1252" spans="1:27" ht="13.5" customHeight="1">
      <c r="A1252" s="55"/>
      <c r="B1252" s="2"/>
      <c r="C1252" s="3"/>
      <c r="D1252" s="3"/>
      <c r="E1252" s="93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</row>
    <row r="1253" spans="1:27" ht="13.5" customHeight="1">
      <c r="A1253" s="55"/>
      <c r="B1253" s="2"/>
      <c r="C1253" s="3"/>
      <c r="D1253" s="3"/>
      <c r="E1253" s="93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</row>
    <row r="1254" spans="1:27" ht="13.5" customHeight="1">
      <c r="A1254" s="55"/>
      <c r="B1254" s="2"/>
      <c r="C1254" s="3"/>
      <c r="D1254" s="3"/>
      <c r="E1254" s="93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</row>
    <row r="1255" spans="1:27" ht="13.5" customHeight="1">
      <c r="A1255" s="55"/>
      <c r="B1255" s="2"/>
      <c r="C1255" s="3"/>
      <c r="D1255" s="3"/>
      <c r="E1255" s="93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</row>
    <row r="1256" spans="1:27" ht="13.5" customHeight="1">
      <c r="A1256" s="55"/>
      <c r="B1256" s="2"/>
      <c r="C1256" s="3"/>
      <c r="D1256" s="3"/>
      <c r="E1256" s="93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</row>
    <row r="1257" spans="1:27" ht="13.5" customHeight="1">
      <c r="A1257" s="55"/>
      <c r="B1257" s="2"/>
      <c r="C1257" s="3"/>
      <c r="D1257" s="3"/>
      <c r="E1257" s="93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</row>
    <row r="1258" spans="1:27" ht="13.5" customHeight="1">
      <c r="A1258" s="55"/>
      <c r="B1258" s="2"/>
      <c r="C1258" s="3"/>
      <c r="D1258" s="3"/>
      <c r="E1258" s="93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</row>
    <row r="1259" spans="1:27" ht="13.5" customHeight="1">
      <c r="A1259" s="55"/>
      <c r="B1259" s="2"/>
      <c r="C1259" s="3"/>
      <c r="D1259" s="3"/>
      <c r="E1259" s="93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</row>
    <row r="1260" spans="1:27" ht="13.5" customHeight="1">
      <c r="A1260" s="55"/>
      <c r="B1260" s="2"/>
      <c r="C1260" s="3"/>
      <c r="D1260" s="3"/>
      <c r="E1260" s="93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</row>
    <row r="1261" spans="1:27" ht="13.5" customHeight="1">
      <c r="A1261" s="55"/>
      <c r="B1261" s="2"/>
      <c r="C1261" s="3"/>
      <c r="D1261" s="3"/>
      <c r="E1261" s="93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</row>
    <row r="1262" spans="1:27" ht="13.5" customHeight="1">
      <c r="A1262" s="55"/>
      <c r="B1262" s="2"/>
      <c r="C1262" s="3"/>
      <c r="D1262" s="3"/>
      <c r="E1262" s="93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</row>
    <row r="1263" spans="1:27" ht="13.5" customHeight="1">
      <c r="A1263" s="55"/>
      <c r="B1263" s="2"/>
      <c r="C1263" s="3"/>
      <c r="D1263" s="3"/>
      <c r="E1263" s="93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</row>
    <row r="1264" spans="1:27" ht="13.5" customHeight="1">
      <c r="A1264" s="55"/>
      <c r="B1264" s="2"/>
      <c r="C1264" s="3"/>
      <c r="D1264" s="3"/>
      <c r="E1264" s="93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</row>
    <row r="1265" spans="1:27" ht="13.5" customHeight="1">
      <c r="A1265" s="55"/>
      <c r="B1265" s="2"/>
      <c r="C1265" s="3"/>
      <c r="D1265" s="3"/>
      <c r="E1265" s="93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</row>
    <row r="1266" spans="1:27" ht="13.5" customHeight="1">
      <c r="A1266" s="55"/>
      <c r="B1266" s="2"/>
      <c r="C1266" s="3"/>
      <c r="D1266" s="3"/>
      <c r="E1266" s="93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</row>
    <row r="1267" spans="1:27" ht="13.5" customHeight="1">
      <c r="A1267" s="55"/>
      <c r="B1267" s="2"/>
      <c r="C1267" s="3"/>
      <c r="D1267" s="3"/>
      <c r="E1267" s="93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</row>
    <row r="1268" spans="1:27" ht="13.5" customHeight="1">
      <c r="A1268" s="55"/>
      <c r="B1268" s="2"/>
      <c r="C1268" s="3"/>
      <c r="D1268" s="3"/>
      <c r="E1268" s="93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</row>
    <row r="1269" spans="1:27" ht="13.5" customHeight="1">
      <c r="A1269" s="55"/>
      <c r="B1269" s="2"/>
      <c r="C1269" s="3"/>
      <c r="D1269" s="3"/>
      <c r="E1269" s="93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</row>
    <row r="1270" spans="1:27" ht="13.5" customHeight="1">
      <c r="A1270" s="55"/>
      <c r="B1270" s="2"/>
      <c r="C1270" s="3"/>
      <c r="D1270" s="3"/>
      <c r="E1270" s="93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</row>
    <row r="1271" spans="1:27" ht="13.5" customHeight="1">
      <c r="A1271" s="55"/>
      <c r="B1271" s="2"/>
      <c r="C1271" s="3"/>
      <c r="D1271" s="3"/>
      <c r="E1271" s="93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</row>
    <row r="1272" spans="1:27" ht="13.5" customHeight="1">
      <c r="A1272" s="55"/>
      <c r="B1272" s="2"/>
      <c r="C1272" s="3"/>
      <c r="D1272" s="3"/>
      <c r="E1272" s="93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</row>
    <row r="1273" spans="1:27" ht="13.5" customHeight="1">
      <c r="A1273" s="55"/>
      <c r="B1273" s="2"/>
      <c r="C1273" s="3"/>
      <c r="D1273" s="3"/>
      <c r="E1273" s="93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</row>
    <row r="1274" spans="1:27" ht="13.5" customHeight="1">
      <c r="A1274" s="55"/>
      <c r="B1274" s="2"/>
      <c r="C1274" s="3"/>
      <c r="D1274" s="3"/>
      <c r="E1274" s="93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</row>
    <row r="1275" spans="1:27" ht="13.5" customHeight="1">
      <c r="A1275" s="55"/>
      <c r="B1275" s="2"/>
      <c r="C1275" s="3"/>
      <c r="D1275" s="3"/>
      <c r="E1275" s="93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</row>
    <row r="1276" spans="1:27" ht="13.5" customHeight="1">
      <c r="A1276" s="55"/>
      <c r="B1276" s="2"/>
      <c r="C1276" s="3"/>
      <c r="D1276" s="3"/>
      <c r="E1276" s="93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</row>
    <row r="1277" spans="1:27" ht="13.5" customHeight="1">
      <c r="A1277" s="55"/>
      <c r="B1277" s="2"/>
      <c r="C1277" s="109"/>
      <c r="D1277" s="3"/>
      <c r="E1277" s="93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</row>
    <row r="1278" spans="1:27" ht="13.5" customHeight="1">
      <c r="A1278" s="55"/>
      <c r="B1278" s="2"/>
      <c r="C1278" s="109"/>
      <c r="E1278" s="100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</row>
    <row r="1279" spans="1:27" ht="13.5" customHeight="1">
      <c r="A1279" s="55"/>
      <c r="C1279" s="109"/>
      <c r="E1279" s="100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/>
    </row>
    <row r="1280" spans="1:27" ht="13.5" customHeight="1">
      <c r="A1280" s="55"/>
      <c r="C1280" s="109"/>
      <c r="E1280" s="100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/>
    </row>
    <row r="1281" spans="1:27" ht="13.5" customHeight="1">
      <c r="A1281" s="55"/>
      <c r="C1281" s="109"/>
      <c r="E1281" s="100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</row>
    <row r="1282" spans="1:27" ht="13.5" customHeight="1">
      <c r="A1282" s="55"/>
      <c r="C1282" s="109"/>
      <c r="E1282" s="100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</row>
    <row r="1283" spans="1:27" ht="13.5" customHeight="1">
      <c r="C1283" s="109"/>
      <c r="E1283" s="100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  <c r="AA1283" s="4"/>
    </row>
    <row r="1284" spans="1:27" ht="13.5" customHeight="1">
      <c r="C1284" s="109"/>
      <c r="E1284" s="100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/>
    </row>
    <row r="1285" spans="1:27" ht="13.5" customHeight="1">
      <c r="C1285" s="109"/>
      <c r="E1285" s="100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/>
    </row>
    <row r="1286" spans="1:27" ht="13.5" customHeight="1">
      <c r="C1286" s="109"/>
      <c r="E1286" s="100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</row>
  </sheetData>
  <mergeCells count="180">
    <mergeCell ref="B2:E2"/>
    <mergeCell ref="B3:E3"/>
    <mergeCell ref="A5:A15"/>
    <mergeCell ref="B5:B15"/>
    <mergeCell ref="A16:A20"/>
    <mergeCell ref="B16:B20"/>
    <mergeCell ref="B21:B29"/>
    <mergeCell ref="A21:A29"/>
    <mergeCell ref="A30:A36"/>
    <mergeCell ref="B30:B36"/>
    <mergeCell ref="A37:A49"/>
    <mergeCell ref="B37:B49"/>
    <mergeCell ref="A50:A53"/>
    <mergeCell ref="B50:B53"/>
    <mergeCell ref="A54:A63"/>
    <mergeCell ref="B54:B63"/>
    <mergeCell ref="A64:A78"/>
    <mergeCell ref="B64:B78"/>
    <mergeCell ref="A79:A85"/>
    <mergeCell ref="B79:B85"/>
    <mergeCell ref="B86:B92"/>
    <mergeCell ref="A86:A92"/>
    <mergeCell ref="A93:A105"/>
    <mergeCell ref="B93:B105"/>
    <mergeCell ref="A106:A112"/>
    <mergeCell ref="B106:B112"/>
    <mergeCell ref="A113:A121"/>
    <mergeCell ref="B113:B121"/>
    <mergeCell ref="A122:A129"/>
    <mergeCell ref="B122:B129"/>
    <mergeCell ref="A130:A139"/>
    <mergeCell ref="B130:B139"/>
    <mergeCell ref="A140:A145"/>
    <mergeCell ref="B140:B145"/>
    <mergeCell ref="B146:B155"/>
    <mergeCell ref="A146:A155"/>
    <mergeCell ref="A156:A164"/>
    <mergeCell ref="A165:A178"/>
    <mergeCell ref="A179:A186"/>
    <mergeCell ref="B156:B164"/>
    <mergeCell ref="B165:B178"/>
    <mergeCell ref="B179:B186"/>
    <mergeCell ref="B399:B409"/>
    <mergeCell ref="B351:B354"/>
    <mergeCell ref="B355:B358"/>
    <mergeCell ref="B359:B362"/>
    <mergeCell ref="B363:B369"/>
    <mergeCell ref="B370:B373"/>
    <mergeCell ref="B374:B377"/>
    <mergeCell ref="B378:B386"/>
    <mergeCell ref="A187:A200"/>
    <mergeCell ref="A201:A215"/>
    <mergeCell ref="A216:A218"/>
    <mergeCell ref="A219:A232"/>
    <mergeCell ref="A233:A236"/>
    <mergeCell ref="A237:A244"/>
    <mergeCell ref="A245:A254"/>
    <mergeCell ref="B245:B254"/>
    <mergeCell ref="A255:A265"/>
    <mergeCell ref="B255:B265"/>
    <mergeCell ref="B233:B236"/>
    <mergeCell ref="B237:B244"/>
    <mergeCell ref="B187:B200"/>
    <mergeCell ref="B201:B215"/>
    <mergeCell ref="B216:B218"/>
    <mergeCell ref="B219:B232"/>
    <mergeCell ref="A496:A500"/>
    <mergeCell ref="B496:B500"/>
    <mergeCell ref="A509:A513"/>
    <mergeCell ref="B509:B513"/>
    <mergeCell ref="A470:A487"/>
    <mergeCell ref="B470:B487"/>
    <mergeCell ref="A488:A490"/>
    <mergeCell ref="B488:B490"/>
    <mergeCell ref="A491:A495"/>
    <mergeCell ref="B491:B495"/>
    <mergeCell ref="B514:B524"/>
    <mergeCell ref="B525:B527"/>
    <mergeCell ref="A501:A508"/>
    <mergeCell ref="B501:B508"/>
    <mergeCell ref="A514:A524"/>
    <mergeCell ref="A525:A527"/>
    <mergeCell ref="A528:A543"/>
    <mergeCell ref="B528:B543"/>
    <mergeCell ref="A544:A548"/>
    <mergeCell ref="B544:B548"/>
    <mergeCell ref="B549:B554"/>
    <mergeCell ref="A549:A554"/>
    <mergeCell ref="A555:A559"/>
    <mergeCell ref="A560:A561"/>
    <mergeCell ref="A562:A566"/>
    <mergeCell ref="A567:A574"/>
    <mergeCell ref="A575:A577"/>
    <mergeCell ref="A578:A579"/>
    <mergeCell ref="B555:B559"/>
    <mergeCell ref="B560:B561"/>
    <mergeCell ref="B562:B566"/>
    <mergeCell ref="B567:B574"/>
    <mergeCell ref="B575:B577"/>
    <mergeCell ref="B578:B579"/>
    <mergeCell ref="B580:B582"/>
    <mergeCell ref="A615:A617"/>
    <mergeCell ref="A618:A621"/>
    <mergeCell ref="A622:A627"/>
    <mergeCell ref="A628:A631"/>
    <mergeCell ref="A580:A582"/>
    <mergeCell ref="A583:A589"/>
    <mergeCell ref="A590:A593"/>
    <mergeCell ref="A594:A598"/>
    <mergeCell ref="A599:A607"/>
    <mergeCell ref="A608:A610"/>
    <mergeCell ref="A611:A614"/>
    <mergeCell ref="B618:B621"/>
    <mergeCell ref="B622:B627"/>
    <mergeCell ref="B628:B631"/>
    <mergeCell ref="B583:B589"/>
    <mergeCell ref="B590:B593"/>
    <mergeCell ref="B594:B598"/>
    <mergeCell ref="B599:B607"/>
    <mergeCell ref="B608:B610"/>
    <mergeCell ref="B611:B614"/>
    <mergeCell ref="B615:B617"/>
    <mergeCell ref="A276:A279"/>
    <mergeCell ref="B276:B279"/>
    <mergeCell ref="A280:A286"/>
    <mergeCell ref="B280:B286"/>
    <mergeCell ref="B287:B291"/>
    <mergeCell ref="A287:A291"/>
    <mergeCell ref="A292:A295"/>
    <mergeCell ref="A266:A275"/>
    <mergeCell ref="B266:B275"/>
    <mergeCell ref="A296:A300"/>
    <mergeCell ref="A301:A304"/>
    <mergeCell ref="A311:A314"/>
    <mergeCell ref="A315:A317"/>
    <mergeCell ref="A305:A310"/>
    <mergeCell ref="B292:B295"/>
    <mergeCell ref="B296:B300"/>
    <mergeCell ref="B301:B304"/>
    <mergeCell ref="B311:B314"/>
    <mergeCell ref="B315:B317"/>
    <mergeCell ref="B318:B322"/>
    <mergeCell ref="B305:B310"/>
    <mergeCell ref="A318:A322"/>
    <mergeCell ref="A323:A326"/>
    <mergeCell ref="A327:A330"/>
    <mergeCell ref="A331:A334"/>
    <mergeCell ref="A335:A338"/>
    <mergeCell ref="A339:A342"/>
    <mergeCell ref="A343:A346"/>
    <mergeCell ref="B323:B326"/>
    <mergeCell ref="B327:B330"/>
    <mergeCell ref="B331:B334"/>
    <mergeCell ref="B335:B338"/>
    <mergeCell ref="B339:B342"/>
    <mergeCell ref="B343:B346"/>
    <mergeCell ref="B347:B350"/>
    <mergeCell ref="A347:A350"/>
    <mergeCell ref="A351:A354"/>
    <mergeCell ref="A355:A358"/>
    <mergeCell ref="A359:A362"/>
    <mergeCell ref="A363:A369"/>
    <mergeCell ref="A370:A373"/>
    <mergeCell ref="A374:A377"/>
    <mergeCell ref="A455:A469"/>
    <mergeCell ref="A434:A438"/>
    <mergeCell ref="B434:B438"/>
    <mergeCell ref="A439:A454"/>
    <mergeCell ref="B439:B454"/>
    <mergeCell ref="B455:B469"/>
    <mergeCell ref="A378:A386"/>
    <mergeCell ref="A387:A398"/>
    <mergeCell ref="A399:A409"/>
    <mergeCell ref="A410:A415"/>
    <mergeCell ref="B410:B415"/>
    <mergeCell ref="A416:A421"/>
    <mergeCell ref="B416:B421"/>
    <mergeCell ref="A422:A433"/>
    <mergeCell ref="B422:B433"/>
    <mergeCell ref="B387:B398"/>
  </mergeCells>
  <pageMargins left="0.7" right="0.7" top="0.75" bottom="0.75" header="0" footer="0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Надежда Мирошниченко</cp:lastModifiedBy>
  <cp:lastPrinted>2024-04-08T13:43:20Z</cp:lastPrinted>
  <dcterms:modified xsi:type="dcterms:W3CDTF">2024-04-08T13:46:03Z</dcterms:modified>
</cp:coreProperties>
</file>